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IR-NEXT\EJ\2024年5月期決算関連修正\更新ファイル\ir\library\xls\"/>
    </mc:Choice>
  </mc:AlternateContent>
  <bookViews>
    <workbookView xWindow="120" yWindow="105" windowWidth="22635" windowHeight="13245" activeTab="2"/>
  </bookViews>
  <sheets>
    <sheet name="BS" sheetId="4" r:id="rId1"/>
    <sheet name="PL" sheetId="1" r:id="rId2"/>
    <sheet name="CF" sheetId="5" r:id="rId3"/>
  </sheets>
  <definedNames>
    <definedName name="_xlnm.Print_Area" localSheetId="0">BS!$A$1:$M$114</definedName>
  </definedNames>
  <calcPr calcId="152511"/>
</workbook>
</file>

<file path=xl/calcChain.xml><?xml version="1.0" encoding="utf-8"?>
<calcChain xmlns="http://schemas.openxmlformats.org/spreadsheetml/2006/main">
  <c r="D90" i="4" l="1"/>
  <c r="C88" i="4"/>
  <c r="C80" i="4"/>
  <c r="D72" i="4"/>
  <c r="D66" i="4"/>
</calcChain>
</file>

<file path=xl/sharedStrings.xml><?xml version="1.0" encoding="utf-8"?>
<sst xmlns="http://schemas.openxmlformats.org/spreadsheetml/2006/main" count="1071" uniqueCount="380">
  <si>
    <t>資産の部</t>
  </si>
  <si>
    <t>流動資産</t>
  </si>
  <si>
    <t>固定資産</t>
  </si>
  <si>
    <t>有形固定資産</t>
  </si>
  <si>
    <t>無形固定資産</t>
  </si>
  <si>
    <t>投資その他の資産</t>
  </si>
  <si>
    <t>現金及び預金</t>
  </si>
  <si>
    <t>受取手形及び売掛金</t>
  </si>
  <si>
    <t>有価証券</t>
  </si>
  <si>
    <t>－</t>
  </si>
  <si>
    <t>たな卸資産</t>
  </si>
  <si>
    <t>前渡金</t>
  </si>
  <si>
    <t>前払費用</t>
  </si>
  <si>
    <t>その他</t>
  </si>
  <si>
    <t>貸倒引当金</t>
  </si>
  <si>
    <t>△1</t>
  </si>
  <si>
    <t>△2</t>
  </si>
  <si>
    <t>流動資産合計</t>
  </si>
  <si>
    <t>建物及び構築物</t>
  </si>
  <si>
    <t>減価償却累計額</t>
  </si>
  <si>
    <t>△2,693</t>
  </si>
  <si>
    <t>△2,858</t>
  </si>
  <si>
    <t>建物及び構築物（純額）</t>
  </si>
  <si>
    <t>機械装置及び運搬具</t>
  </si>
  <si>
    <t>△136</t>
  </si>
  <si>
    <t>△178</t>
  </si>
  <si>
    <t>機械装置及び運搬具（純額）</t>
  </si>
  <si>
    <t>工具、器具及び備品</t>
  </si>
  <si>
    <t>△1,127</t>
  </si>
  <si>
    <t>△1,274</t>
  </si>
  <si>
    <t>工具、器具及び備品（純額）</t>
  </si>
  <si>
    <t>リース資産</t>
  </si>
  <si>
    <t>△4</t>
  </si>
  <si>
    <t>△6</t>
  </si>
  <si>
    <t>リース資産（純額）</t>
  </si>
  <si>
    <t>土地</t>
  </si>
  <si>
    <t>建設仮勘定</t>
  </si>
  <si>
    <t>有形固定資産合計</t>
  </si>
  <si>
    <t>のれん</t>
  </si>
  <si>
    <t>無形固定資産合計</t>
  </si>
  <si>
    <t>投資有価証券</t>
  </si>
  <si>
    <t>投資不動産</t>
  </si>
  <si>
    <t>△393</t>
  </si>
  <si>
    <t>△402</t>
  </si>
  <si>
    <t>投資不動産（純額）</t>
  </si>
  <si>
    <t>繰延税金資産</t>
  </si>
  <si>
    <t>退職給付に係る資産</t>
  </si>
  <si>
    <t>長期仮払金</t>
  </si>
  <si>
    <t>△120</t>
  </si>
  <si>
    <t>△128</t>
  </si>
  <si>
    <t>投資その他の資産合計</t>
  </si>
  <si>
    <t>固定資産合計</t>
  </si>
  <si>
    <t>資産合計</t>
  </si>
  <si>
    <t>2021/5</t>
    <phoneticPr fontId="2"/>
  </si>
  <si>
    <t>(単位：百万円）</t>
    <rPh sb="1" eb="3">
      <t>タンイ</t>
    </rPh>
    <rPh sb="4" eb="5">
      <t>ヒャク</t>
    </rPh>
    <rPh sb="5" eb="7">
      <t>マンエン</t>
    </rPh>
    <phoneticPr fontId="2"/>
  </si>
  <si>
    <t>2020/5</t>
    <phoneticPr fontId="2"/>
  </si>
  <si>
    <t>第14期</t>
    <rPh sb="0" eb="1">
      <t>ダイ</t>
    </rPh>
    <rPh sb="3" eb="4">
      <t>キ</t>
    </rPh>
    <phoneticPr fontId="2"/>
  </si>
  <si>
    <t>第12期</t>
    <rPh sb="0" eb="1">
      <t>ダイ</t>
    </rPh>
    <rPh sb="3" eb="4">
      <t>キ</t>
    </rPh>
    <phoneticPr fontId="2"/>
  </si>
  <si>
    <t>第13期</t>
    <rPh sb="0" eb="1">
      <t>ダイ</t>
    </rPh>
    <rPh sb="3" eb="4">
      <t>キ</t>
    </rPh>
    <phoneticPr fontId="2"/>
  </si>
  <si>
    <t>2019/5</t>
    <phoneticPr fontId="2"/>
  </si>
  <si>
    <t> 2,271</t>
    <phoneticPr fontId="2"/>
  </si>
  <si>
    <t>業務未払金</t>
  </si>
  <si>
    <t>1年内返済予定の長期借入金</t>
  </si>
  <si>
    <t>未払金</t>
  </si>
  <si>
    <t>未払費用</t>
  </si>
  <si>
    <t>未払法人税等</t>
  </si>
  <si>
    <t>未払消費税等</t>
  </si>
  <si>
    <t>未成業務受入金</t>
  </si>
  <si>
    <t>受注損失引当金</t>
  </si>
  <si>
    <t>流動負債合計</t>
  </si>
  <si>
    <t>固定負債</t>
  </si>
  <si>
    <t>社債</t>
  </si>
  <si>
    <t>長期借入金</t>
  </si>
  <si>
    <t>リース債務</t>
  </si>
  <si>
    <t>繰延税金負債</t>
  </si>
  <si>
    <t>退職給付に係る負債</t>
  </si>
  <si>
    <t>役員株式給付引当金</t>
  </si>
  <si>
    <t>従業員株式給付引当金</t>
  </si>
  <si>
    <t>長期未払金</t>
  </si>
  <si>
    <t>訴訟損失引当金</t>
  </si>
  <si>
    <t>債務保証損失引当金</t>
  </si>
  <si>
    <t>固定負債合計</t>
  </si>
  <si>
    <t>負債合計</t>
  </si>
  <si>
    <t>純資産の部</t>
  </si>
  <si>
    <t>株主資本</t>
  </si>
  <si>
    <t>資本金</t>
  </si>
  <si>
    <t>資本剰余金</t>
  </si>
  <si>
    <t>利益剰余金</t>
  </si>
  <si>
    <t>自己株式</t>
  </si>
  <si>
    <t>△1,063</t>
  </si>
  <si>
    <t>△1,058</t>
  </si>
  <si>
    <t>株主資本合計</t>
  </si>
  <si>
    <t>その他の包括利益累計額</t>
  </si>
  <si>
    <t>その他有価証券評価差額金</t>
  </si>
  <si>
    <t>退職給付に係る調整累計額</t>
  </si>
  <si>
    <t>その他の包括利益累計額合計</t>
  </si>
  <si>
    <t>純資産合計</t>
  </si>
  <si>
    <t>負債純資産合計</t>
  </si>
  <si>
    <t>負債の部</t>
    <phoneticPr fontId="2"/>
  </si>
  <si>
    <t>流動負債</t>
    <phoneticPr fontId="2"/>
  </si>
  <si>
    <t> 3,463</t>
    <phoneticPr fontId="2"/>
  </si>
  <si>
    <t> 2,592</t>
    <phoneticPr fontId="2"/>
  </si>
  <si>
    <t> 2,224</t>
    <phoneticPr fontId="2"/>
  </si>
  <si>
    <t> 2,748</t>
    <phoneticPr fontId="2"/>
  </si>
  <si>
    <t> 822</t>
    <phoneticPr fontId="2"/>
  </si>
  <si>
    <t> 430</t>
    <phoneticPr fontId="2"/>
  </si>
  <si>
    <t> 6</t>
    <phoneticPr fontId="2"/>
  </si>
  <si>
    <t> 844</t>
    <phoneticPr fontId="2"/>
  </si>
  <si>
    <t> 21</t>
    <phoneticPr fontId="2"/>
  </si>
  <si>
    <t> 17</t>
    <phoneticPr fontId="2"/>
  </si>
  <si>
    <t>完成業務高</t>
  </si>
  <si>
    <t>売上原価</t>
  </si>
  <si>
    <t>完成業務原価</t>
  </si>
  <si>
    <t>売上総利益</t>
  </si>
  <si>
    <t>販売費及び一般管理費</t>
  </si>
  <si>
    <t>役員報酬</t>
  </si>
  <si>
    <t>給料及び手当</t>
  </si>
  <si>
    <t>賞与</t>
  </si>
  <si>
    <t>退職給付費用</t>
  </si>
  <si>
    <t>役員株式給付引当金繰入額</t>
  </si>
  <si>
    <t>従業員株式給付引当金繰入額</t>
  </si>
  <si>
    <t>法定福利費</t>
  </si>
  <si>
    <t>旅費及び交通費</t>
  </si>
  <si>
    <t>賃借料</t>
  </si>
  <si>
    <t>貸倒引当金繰入額</t>
  </si>
  <si>
    <t>減価償却費</t>
  </si>
  <si>
    <t>のれん償却額</t>
  </si>
  <si>
    <t>販売費及び一般管理費合計</t>
  </si>
  <si>
    <t>営業外収益</t>
  </si>
  <si>
    <t>受取利息</t>
  </si>
  <si>
    <t>受取配当金</t>
  </si>
  <si>
    <t>持分法による投資利益</t>
  </si>
  <si>
    <t>不動産賃貸料</t>
  </si>
  <si>
    <t>経営指導料</t>
  </si>
  <si>
    <t>受取保険金</t>
  </si>
  <si>
    <t>営業外収益合計</t>
  </si>
  <si>
    <t>営業外費用</t>
  </si>
  <si>
    <t>支払利息</t>
  </si>
  <si>
    <t>不動産賃貸費用</t>
  </si>
  <si>
    <t>支払保証料</t>
  </si>
  <si>
    <t>営業外費用合計</t>
  </si>
  <si>
    <t>特別利益</t>
  </si>
  <si>
    <t>投資有価証券売却益</t>
  </si>
  <si>
    <t>固定資産売却益</t>
  </si>
  <si>
    <t>特別利益合計</t>
  </si>
  <si>
    <t>投資有価証券評価損</t>
  </si>
  <si>
    <t>固定資産除却損</t>
  </si>
  <si>
    <t>固定資産売却損</t>
  </si>
  <si>
    <t>関係会社出資金評価損</t>
  </si>
  <si>
    <t>関係会社株式評価損</t>
  </si>
  <si>
    <t>事務所移転費用</t>
  </si>
  <si>
    <t>リース解約損</t>
  </si>
  <si>
    <t>減損損失</t>
  </si>
  <si>
    <t>特別損失合計</t>
  </si>
  <si>
    <t>法人税、住民税及び事業税</t>
  </si>
  <si>
    <t>法人税等調整額</t>
  </si>
  <si>
    <t>△418</t>
  </si>
  <si>
    <t>法人税等合計</t>
  </si>
  <si>
    <t>売上高</t>
    <rPh sb="0" eb="1">
      <t>ウ</t>
    </rPh>
    <phoneticPr fontId="2"/>
  </si>
  <si>
    <t> 11</t>
    <phoneticPr fontId="2"/>
  </si>
  <si>
    <t> 3</t>
    <phoneticPr fontId="2"/>
  </si>
  <si>
    <t>特別損失</t>
    <phoneticPr fontId="2"/>
  </si>
  <si>
    <t> 25</t>
    <phoneticPr fontId="2"/>
  </si>
  <si>
    <t> 32</t>
    <phoneticPr fontId="2"/>
  </si>
  <si>
    <t>営業活動によるキャッシュ・フロー</t>
    <rPh sb="0" eb="2">
      <t>エイギョウ</t>
    </rPh>
    <rPh sb="2" eb="4">
      <t>カツドウ</t>
    </rPh>
    <phoneticPr fontId="5"/>
  </si>
  <si>
    <t>投資活動によるキャッシュ・フロー</t>
    <rPh sb="0" eb="2">
      <t>トウシ</t>
    </rPh>
    <rPh sb="2" eb="4">
      <t>カツドウ</t>
    </rPh>
    <phoneticPr fontId="5"/>
  </si>
  <si>
    <t>財務活動によるキャッシュ・フロー</t>
    <rPh sb="0" eb="2">
      <t>ザイム</t>
    </rPh>
    <rPh sb="2" eb="4">
      <t>カツドウ</t>
    </rPh>
    <phoneticPr fontId="5"/>
  </si>
  <si>
    <t>現金及び現金同等物の期首残高</t>
    <rPh sb="0" eb="2">
      <t>ゲンキン</t>
    </rPh>
    <rPh sb="2" eb="3">
      <t>オヨ</t>
    </rPh>
    <rPh sb="4" eb="6">
      <t>ゲンキン</t>
    </rPh>
    <rPh sb="6" eb="8">
      <t>ドウトウ</t>
    </rPh>
    <rPh sb="8" eb="9">
      <t>ブツ</t>
    </rPh>
    <rPh sb="10" eb="12">
      <t>キシュ</t>
    </rPh>
    <rPh sb="12" eb="14">
      <t>ザンダカ</t>
    </rPh>
    <phoneticPr fontId="5"/>
  </si>
  <si>
    <t>現金及び現金同等物の期末残高</t>
    <rPh sb="0" eb="2">
      <t>ゲンキン</t>
    </rPh>
    <rPh sb="2" eb="3">
      <t>オヨ</t>
    </rPh>
    <rPh sb="4" eb="6">
      <t>ゲンキン</t>
    </rPh>
    <rPh sb="6" eb="8">
      <t>ドウトウ</t>
    </rPh>
    <rPh sb="8" eb="9">
      <t>ブツ</t>
    </rPh>
    <rPh sb="10" eb="12">
      <t>キマツ</t>
    </rPh>
    <rPh sb="12" eb="14">
      <t>ザンダカ</t>
    </rPh>
    <phoneticPr fontId="5"/>
  </si>
  <si>
    <t>現金及び現金同等物の増減額（△は減少）</t>
    <rPh sb="0" eb="2">
      <t>ゲンキン</t>
    </rPh>
    <rPh sb="2" eb="3">
      <t>オヨ</t>
    </rPh>
    <rPh sb="4" eb="6">
      <t>ゲンキン</t>
    </rPh>
    <rPh sb="6" eb="8">
      <t>ドウトウ</t>
    </rPh>
    <rPh sb="8" eb="9">
      <t>ブツ</t>
    </rPh>
    <rPh sb="10" eb="13">
      <t>ゾウゲンガク</t>
    </rPh>
    <rPh sb="16" eb="18">
      <t>ゲンショウ</t>
    </rPh>
    <phoneticPr fontId="5"/>
  </si>
  <si>
    <t>△1,395</t>
  </si>
  <si>
    <t>△2,247</t>
  </si>
  <si>
    <t> 9,962</t>
    <phoneticPr fontId="2"/>
  </si>
  <si>
    <t>△0</t>
  </si>
  <si>
    <t>△2,770</t>
  </si>
  <si>
    <t>△127</t>
  </si>
  <si>
    <t>△1,025</t>
  </si>
  <si>
    <t>△5</t>
  </si>
  <si>
    <t>△353</t>
  </si>
  <si>
    <t>△96</t>
  </si>
  <si>
    <t>2018/5</t>
    <phoneticPr fontId="2"/>
  </si>
  <si>
    <t> 2,238</t>
    <phoneticPr fontId="2"/>
  </si>
  <si>
    <t>固定化営業債権</t>
    <phoneticPr fontId="2"/>
  </si>
  <si>
    <t>第11期</t>
    <rPh sb="0" eb="1">
      <t>ダイ</t>
    </rPh>
    <rPh sb="3" eb="4">
      <t>キ</t>
    </rPh>
    <phoneticPr fontId="2"/>
  </si>
  <si>
    <t> 22</t>
    <phoneticPr fontId="2"/>
  </si>
  <si>
    <t> 24</t>
    <phoneticPr fontId="2"/>
  </si>
  <si>
    <t>△3,965</t>
  </si>
  <si>
    <t> 18,279</t>
    <phoneticPr fontId="2"/>
  </si>
  <si>
    <t> 1,258</t>
    <phoneticPr fontId="2"/>
  </si>
  <si>
    <t>減価償却費</t>
    <phoneticPr fontId="2"/>
  </si>
  <si>
    <t>匿名組合投資損失</t>
    <phoneticPr fontId="2"/>
  </si>
  <si>
    <t> 23</t>
    <phoneticPr fontId="2"/>
  </si>
  <si>
    <t>訴訟損失引当金繰入額</t>
    <phoneticPr fontId="2"/>
  </si>
  <si>
    <t>△158</t>
    <phoneticPr fontId="2"/>
  </si>
  <si>
    <t>△876</t>
    <phoneticPr fontId="2"/>
  </si>
  <si>
    <t>△436</t>
    <phoneticPr fontId="2"/>
  </si>
  <si>
    <t>△1,472</t>
    <phoneticPr fontId="2"/>
  </si>
  <si>
    <t>第10期</t>
    <rPh sb="0" eb="1">
      <t>ダイ</t>
    </rPh>
    <rPh sb="3" eb="4">
      <t>キ</t>
    </rPh>
    <phoneticPr fontId="2"/>
  </si>
  <si>
    <t>2017/5</t>
    <phoneticPr fontId="2"/>
  </si>
  <si>
    <t>△3</t>
  </si>
  <si>
    <t>△2,780</t>
  </si>
  <si>
    <t>△121</t>
  </si>
  <si>
    <t>△991</t>
  </si>
  <si>
    <t>△7</t>
  </si>
  <si>
    <t>△347</t>
  </si>
  <si>
    <t>△91</t>
  </si>
  <si>
    <t>繰延税金資産</t>
    <phoneticPr fontId="2"/>
  </si>
  <si>
    <t> 1,711</t>
    <phoneticPr fontId="2"/>
  </si>
  <si>
    <t>短期借入金</t>
    <phoneticPr fontId="2"/>
  </si>
  <si>
    <t> 28</t>
    <phoneticPr fontId="2"/>
  </si>
  <si>
    <t>△3,964</t>
  </si>
  <si>
    <t>△357</t>
  </si>
  <si>
    <t>△384</t>
  </si>
  <si>
    <t>△68</t>
  </si>
  <si>
    <t>△288</t>
  </si>
  <si>
    <t> 16,494</t>
    <phoneticPr fontId="2"/>
  </si>
  <si>
    <t>－</t>
    <phoneticPr fontId="2"/>
  </si>
  <si>
    <t> 1,084</t>
    <phoneticPr fontId="2"/>
  </si>
  <si>
    <t>債務保証損失引当金繰入額</t>
    <phoneticPr fontId="2"/>
  </si>
  <si>
    <t> 122</t>
    <phoneticPr fontId="2"/>
  </si>
  <si>
    <t>当期純利益又は当期純損失（△）</t>
    <rPh sb="5" eb="6">
      <t>マタ</t>
    </rPh>
    <rPh sb="7" eb="12">
      <t>トウキジュンソンシツ</t>
    </rPh>
    <phoneticPr fontId="2"/>
  </si>
  <si>
    <t>非支配株主に帰属する当期純利益</t>
    <phoneticPr fontId="2"/>
  </si>
  <si>
    <t>親会社株主に帰属する当期純利益又は親会社株主に帰属する当期純損失（△）</t>
    <phoneticPr fontId="2"/>
  </si>
  <si>
    <t>△293</t>
    <phoneticPr fontId="2"/>
  </si>
  <si>
    <t>△10</t>
    <phoneticPr fontId="2"/>
  </si>
  <si>
    <t>第9期</t>
    <rPh sb="0" eb="1">
      <t>ダイ</t>
    </rPh>
    <rPh sb="2" eb="3">
      <t>キ</t>
    </rPh>
    <phoneticPr fontId="2"/>
  </si>
  <si>
    <t>2016/5</t>
    <phoneticPr fontId="2"/>
  </si>
  <si>
    <t>△2,887</t>
  </si>
  <si>
    <t>△1,007</t>
  </si>
  <si>
    <t>△340</t>
  </si>
  <si>
    <t>△65</t>
  </si>
  <si>
    <t> 1,758</t>
    <phoneticPr fontId="2"/>
  </si>
  <si>
    <t> －</t>
    <phoneticPr fontId="2"/>
  </si>
  <si>
    <t>非支配株主持分</t>
    <phoneticPr fontId="2"/>
  </si>
  <si>
    <t> 983</t>
    <phoneticPr fontId="2"/>
  </si>
  <si>
    <t>税金等調整前当期純利益又は税金等調整前当期純損失（△）</t>
    <phoneticPr fontId="2"/>
  </si>
  <si>
    <t>△185</t>
    <phoneticPr fontId="2"/>
  </si>
  <si>
    <t>△334</t>
    <phoneticPr fontId="2"/>
  </si>
  <si>
    <t>△2,818</t>
  </si>
  <si>
    <t>△1,078</t>
  </si>
  <si>
    <t>△19</t>
  </si>
  <si>
    <t>△334</t>
  </si>
  <si>
    <t>△75</t>
  </si>
  <si>
    <t>第8期</t>
    <rPh sb="0" eb="1">
      <t>ダイ</t>
    </rPh>
    <rPh sb="2" eb="3">
      <t>キ</t>
    </rPh>
    <phoneticPr fontId="2"/>
  </si>
  <si>
    <t>2015/5</t>
    <phoneticPr fontId="2"/>
  </si>
  <si>
    <t> 2,036</t>
    <phoneticPr fontId="2"/>
  </si>
  <si>
    <t> 2,089</t>
    <phoneticPr fontId="2"/>
  </si>
  <si>
    <t>為替差損</t>
    <phoneticPr fontId="2"/>
  </si>
  <si>
    <t>△110</t>
  </si>
  <si>
    <t>出資金評価損</t>
    <phoneticPr fontId="2"/>
  </si>
  <si>
    <t>第7期</t>
    <rPh sb="0" eb="1">
      <t>ダイ</t>
    </rPh>
    <rPh sb="2" eb="3">
      <t>キ</t>
    </rPh>
    <phoneticPr fontId="2"/>
  </si>
  <si>
    <t>2014/5</t>
    <phoneticPr fontId="2"/>
  </si>
  <si>
    <t> 2,254</t>
    <phoneticPr fontId="2"/>
  </si>
  <si>
    <t>△4</t>
    <phoneticPr fontId="2"/>
  </si>
  <si>
    <t>△2,804</t>
    <phoneticPr fontId="2"/>
  </si>
  <si>
    <t>△125</t>
    <phoneticPr fontId="2"/>
  </si>
  <si>
    <t>△1,116</t>
    <phoneticPr fontId="2"/>
  </si>
  <si>
    <t>△17</t>
    <phoneticPr fontId="2"/>
  </si>
  <si>
    <t>△326</t>
    <phoneticPr fontId="2"/>
  </si>
  <si>
    <t>△32</t>
    <phoneticPr fontId="2"/>
  </si>
  <si>
    <t>△4,020</t>
    <phoneticPr fontId="2"/>
  </si>
  <si>
    <t>△380</t>
    <phoneticPr fontId="2"/>
  </si>
  <si>
    <t>△887</t>
    <phoneticPr fontId="2"/>
  </si>
  <si>
    <t>△443</t>
    <phoneticPr fontId="2"/>
  </si>
  <si>
    <t> 16,359</t>
    <phoneticPr fontId="2"/>
  </si>
  <si>
    <t> 15,545</t>
    <phoneticPr fontId="2"/>
  </si>
  <si>
    <t>関係会社出資金売却益</t>
    <rPh sb="0" eb="2">
      <t>カンケイ</t>
    </rPh>
    <rPh sb="2" eb="4">
      <t>カイシャ</t>
    </rPh>
    <rPh sb="7" eb="10">
      <t>バイキャクエキ</t>
    </rPh>
    <phoneticPr fontId="2"/>
  </si>
  <si>
    <t>投資有価証券売却損</t>
    <rPh sb="6" eb="8">
      <t>バイキャク</t>
    </rPh>
    <phoneticPr fontId="2"/>
  </si>
  <si>
    <t>△14</t>
    <phoneticPr fontId="2"/>
  </si>
  <si>
    <t>△80</t>
    <phoneticPr fontId="2"/>
  </si>
  <si>
    <t>△15</t>
    <phoneticPr fontId="2"/>
  </si>
  <si>
    <t>△122</t>
    <phoneticPr fontId="2"/>
  </si>
  <si>
    <t>第6期</t>
    <rPh sb="0" eb="1">
      <t>ダイ</t>
    </rPh>
    <rPh sb="2" eb="3">
      <t>キ</t>
    </rPh>
    <phoneticPr fontId="2"/>
  </si>
  <si>
    <t>2013/5</t>
    <phoneticPr fontId="2"/>
  </si>
  <si>
    <t>△9</t>
    <phoneticPr fontId="2"/>
  </si>
  <si>
    <t>△2,903</t>
    <phoneticPr fontId="2"/>
  </si>
  <si>
    <t>△132</t>
    <phoneticPr fontId="2"/>
  </si>
  <si>
    <t>△1,128</t>
    <phoneticPr fontId="2"/>
  </si>
  <si>
    <t>△43</t>
    <phoneticPr fontId="2"/>
  </si>
  <si>
    <t>△425</t>
    <phoneticPr fontId="2"/>
  </si>
  <si>
    <t>退職給付引当金　</t>
    <rPh sb="4" eb="5">
      <t>ヒ</t>
    </rPh>
    <rPh sb="5" eb="6">
      <t>ア</t>
    </rPh>
    <rPh sb="6" eb="7">
      <t>キン</t>
    </rPh>
    <phoneticPr fontId="2"/>
  </si>
  <si>
    <t>△4,202</t>
    <phoneticPr fontId="2"/>
  </si>
  <si>
    <t> 13,981</t>
    <phoneticPr fontId="2"/>
  </si>
  <si>
    <t>保険解約返戻金</t>
    <rPh sb="2" eb="4">
      <t>カイヤク</t>
    </rPh>
    <rPh sb="4" eb="5">
      <t>カエ</t>
    </rPh>
    <rPh sb="5" eb="6">
      <t>モド</t>
    </rPh>
    <rPh sb="6" eb="7">
      <t>キン</t>
    </rPh>
    <phoneticPr fontId="2"/>
  </si>
  <si>
    <t>△367</t>
    <phoneticPr fontId="2"/>
  </si>
  <si>
    <t>△100</t>
    <phoneticPr fontId="2"/>
  </si>
  <si>
    <t>△115</t>
    <phoneticPr fontId="2"/>
  </si>
  <si>
    <t>△478</t>
    <phoneticPr fontId="2"/>
  </si>
  <si>
    <t>繰延税金負債</t>
    <phoneticPr fontId="2"/>
  </si>
  <si>
    <t>資産除去債務</t>
    <rPh sb="0" eb="2">
      <t>シサン</t>
    </rPh>
    <rPh sb="2" eb="4">
      <t>ジョキョ</t>
    </rPh>
    <rPh sb="4" eb="6">
      <t>サイム</t>
    </rPh>
    <phoneticPr fontId="2"/>
  </si>
  <si>
    <t>営業利益又は営業損失（△）</t>
    <rPh sb="4" eb="5">
      <t>マタ</t>
    </rPh>
    <rPh sb="6" eb="10">
      <t>エイギョウソンシツ</t>
    </rPh>
    <phoneticPr fontId="2"/>
  </si>
  <si>
    <t>関係会社株式売却損</t>
    <rPh sb="6" eb="8">
      <t>バイキャク</t>
    </rPh>
    <phoneticPr fontId="2"/>
  </si>
  <si>
    <t>負ののれん</t>
    <rPh sb="0" eb="1">
      <t>フ</t>
    </rPh>
    <phoneticPr fontId="2"/>
  </si>
  <si>
    <t>負ののれん償却額</t>
    <rPh sb="0" eb="1">
      <t>フ</t>
    </rPh>
    <rPh sb="5" eb="8">
      <t>ショウキャクガク</t>
    </rPh>
    <phoneticPr fontId="2"/>
  </si>
  <si>
    <t>匿名組合投資利益</t>
    <rPh sb="6" eb="8">
      <t>リエキ</t>
    </rPh>
    <phoneticPr fontId="2"/>
  </si>
  <si>
    <t>経常利益又は経常損失（△）</t>
    <rPh sb="4" eb="5">
      <t>マタ</t>
    </rPh>
    <rPh sb="6" eb="10">
      <t>ケイジョウソンシツ</t>
    </rPh>
    <phoneticPr fontId="2"/>
  </si>
  <si>
    <t>割増退職金</t>
    <rPh sb="0" eb="1">
      <t>ワ</t>
    </rPh>
    <rPh sb="1" eb="2">
      <t>マ</t>
    </rPh>
    <rPh sb="2" eb="5">
      <t>タイショクキン</t>
    </rPh>
    <phoneticPr fontId="2"/>
  </si>
  <si>
    <t>再就職支援費用</t>
    <rPh sb="0" eb="3">
      <t>サイシュウショク</t>
    </rPh>
    <rPh sb="3" eb="7">
      <t>シエンヒヨウ</t>
    </rPh>
    <phoneticPr fontId="2"/>
  </si>
  <si>
    <t>資産除去債務会計基準の適用に
伴う影響額</t>
    <rPh sb="0" eb="2">
      <t>シサン</t>
    </rPh>
    <rPh sb="2" eb="4">
      <t>ジョキョ</t>
    </rPh>
    <rPh sb="4" eb="6">
      <t>サイム</t>
    </rPh>
    <rPh sb="6" eb="10">
      <t>カイケイキジュン</t>
    </rPh>
    <rPh sb="11" eb="13">
      <t>テキヨウ</t>
    </rPh>
    <rPh sb="15" eb="16">
      <t>トモナ</t>
    </rPh>
    <rPh sb="17" eb="19">
      <t>エイキョウ</t>
    </rPh>
    <rPh sb="19" eb="20">
      <t>ガク</t>
    </rPh>
    <phoneticPr fontId="2"/>
  </si>
  <si>
    <t>法人税等還付税額</t>
    <rPh sb="0" eb="3">
      <t>ホウジンゼイ</t>
    </rPh>
    <rPh sb="3" eb="4">
      <t>トウ</t>
    </rPh>
    <rPh sb="4" eb="6">
      <t>カンプ</t>
    </rPh>
    <rPh sb="6" eb="8">
      <t>ゼイガク</t>
    </rPh>
    <phoneticPr fontId="2"/>
  </si>
  <si>
    <t>△5</t>
    <phoneticPr fontId="2"/>
  </si>
  <si>
    <t>△2,971</t>
  </si>
  <si>
    <t>△216</t>
  </si>
  <si>
    <t>△1,441</t>
  </si>
  <si>
    <t>△9</t>
  </si>
  <si>
    <t> 1,082</t>
    <phoneticPr fontId="2"/>
  </si>
  <si>
    <t>△337</t>
    <phoneticPr fontId="2"/>
  </si>
  <si>
    <t> 2,315</t>
    <phoneticPr fontId="2"/>
  </si>
  <si>
    <t> 2,416</t>
    <phoneticPr fontId="2"/>
  </si>
  <si>
    <t> 3,219</t>
    <phoneticPr fontId="2"/>
  </si>
  <si>
    <t>預り保証金</t>
    <phoneticPr fontId="2"/>
  </si>
  <si>
    <t> 572</t>
    <phoneticPr fontId="2"/>
  </si>
  <si>
    <t> 232</t>
    <phoneticPr fontId="2"/>
  </si>
  <si>
    <t>役員賞与引当金</t>
    <rPh sb="2" eb="4">
      <t>ショウヨ</t>
    </rPh>
    <rPh sb="4" eb="7">
      <t>ヒキアテキン</t>
    </rPh>
    <phoneticPr fontId="2"/>
  </si>
  <si>
    <t> 305</t>
    <phoneticPr fontId="2"/>
  </si>
  <si>
    <t>△84</t>
  </si>
  <si>
    <t>為替換算調整勘定</t>
    <rPh sb="0" eb="2">
      <t>カワセ</t>
    </rPh>
    <rPh sb="2" eb="4">
      <t>カンザン</t>
    </rPh>
    <rPh sb="4" eb="6">
      <t>チョウセイ</t>
    </rPh>
    <rPh sb="6" eb="8">
      <t>カンジョウ</t>
    </rPh>
    <phoneticPr fontId="2"/>
  </si>
  <si>
    <t>株式交付費</t>
    <rPh sb="0" eb="2">
      <t>カブシキ</t>
    </rPh>
    <rPh sb="2" eb="4">
      <t>コウフ</t>
    </rPh>
    <rPh sb="4" eb="5">
      <t>ヒ</t>
    </rPh>
    <phoneticPr fontId="2"/>
  </si>
  <si>
    <t> 22,933</t>
    <phoneticPr fontId="2"/>
  </si>
  <si>
    <t> 16</t>
    <phoneticPr fontId="2"/>
  </si>
  <si>
    <t>△145</t>
  </si>
  <si>
    <t>△752</t>
    <phoneticPr fontId="2"/>
  </si>
  <si>
    <t>1年内償還予定の社債</t>
    <rPh sb="3" eb="5">
      <t>ショウカン</t>
    </rPh>
    <rPh sb="8" eb="10">
      <t>シャサイ</t>
    </rPh>
    <phoneticPr fontId="2"/>
  </si>
  <si>
    <t> 860</t>
    <phoneticPr fontId="2"/>
  </si>
  <si>
    <t>現金及び現金同等物に係る換算差額</t>
    <phoneticPr fontId="2"/>
  </si>
  <si>
    <t xml:space="preserve">△0 </t>
    <phoneticPr fontId="2"/>
  </si>
  <si>
    <t>△7</t>
    <phoneticPr fontId="2"/>
  </si>
  <si>
    <t>新規連結に伴う現金及び現金同等物の増加額</t>
    <phoneticPr fontId="2"/>
  </si>
  <si>
    <r>
      <t>E</t>
    </r>
    <r>
      <rPr>
        <b/>
        <sz val="14"/>
        <color theme="0"/>
        <rFont val="ＭＳ Ｐゴシック"/>
        <family val="3"/>
        <charset val="128"/>
      </rPr>
      <t>・</t>
    </r>
    <r>
      <rPr>
        <b/>
        <sz val="14"/>
        <color theme="0"/>
        <rFont val="Arial"/>
        <family val="2"/>
      </rPr>
      <t>J Holdings Inc.</t>
    </r>
    <phoneticPr fontId="2"/>
  </si>
  <si>
    <t>(単位：百万円）</t>
    <rPh sb="1" eb="3">
      <t>タンイ</t>
    </rPh>
    <rPh sb="4" eb="7">
      <t>ヒャクマンエン</t>
    </rPh>
    <phoneticPr fontId="2"/>
  </si>
  <si>
    <t>連結財務諸表（日本基準）　貸借対照表</t>
    <rPh sb="0" eb="2">
      <t>レンケツ</t>
    </rPh>
    <rPh sb="2" eb="6">
      <t>ザイムショヒョウ</t>
    </rPh>
    <rPh sb="7" eb="11">
      <t>ニホンキジュン</t>
    </rPh>
    <rPh sb="13" eb="15">
      <t>タイシャク</t>
    </rPh>
    <rPh sb="15" eb="18">
      <t>タイショウヒョウ</t>
    </rPh>
    <phoneticPr fontId="2"/>
  </si>
  <si>
    <t>連結財務諸表（日本基準）　損益計算書</t>
    <rPh sb="0" eb="2">
      <t>レンケツ</t>
    </rPh>
    <rPh sb="2" eb="6">
      <t>ザイムショヒョウ</t>
    </rPh>
    <rPh sb="7" eb="11">
      <t>ニホンキジュン</t>
    </rPh>
    <rPh sb="13" eb="18">
      <t>ソンエキケイサンショ</t>
    </rPh>
    <phoneticPr fontId="2"/>
  </si>
  <si>
    <t>連結財務諸表（日本基準）　キャッシュ・フロー計算書</t>
    <rPh sb="0" eb="2">
      <t>レンケツ</t>
    </rPh>
    <rPh sb="2" eb="6">
      <t>ザイムショヒョウ</t>
    </rPh>
    <rPh sb="7" eb="11">
      <t>ニホンキジュン</t>
    </rPh>
    <rPh sb="22" eb="25">
      <t>ケイサンショ</t>
    </rPh>
    <phoneticPr fontId="2"/>
  </si>
  <si>
    <t>第15期</t>
    <rPh sb="0" eb="1">
      <t>ダイ</t>
    </rPh>
    <rPh sb="3" eb="4">
      <t>キ</t>
    </rPh>
    <phoneticPr fontId="2"/>
  </si>
  <si>
    <t>2022/5</t>
    <phoneticPr fontId="2"/>
  </si>
  <si>
    <t>△3,093</t>
  </si>
  <si>
    <t>△221</t>
  </si>
  <si>
    <t>△1,558</t>
  </si>
  <si>
    <t>△10</t>
  </si>
  <si>
    <t>△346</t>
  </si>
  <si>
    <t>△112</t>
  </si>
  <si>
    <t>△467</t>
  </si>
  <si>
    <t>契約負債</t>
    <phoneticPr fontId="2"/>
  </si>
  <si>
    <t>△100</t>
  </si>
  <si>
    <t xml:space="preserve">和解金 </t>
    <phoneticPr fontId="2"/>
  </si>
  <si>
    <t>投資有価証券評価損</t>
    <phoneticPr fontId="2"/>
  </si>
  <si>
    <t>△505</t>
    <phoneticPr fontId="2"/>
  </si>
  <si>
    <t>△1,315</t>
    <phoneticPr fontId="2"/>
  </si>
  <si>
    <t>△864</t>
    <phoneticPr fontId="2"/>
  </si>
  <si>
    <t>売掛金</t>
    <phoneticPr fontId="2"/>
  </si>
  <si>
    <t>契約資産</t>
    <phoneticPr fontId="2"/>
  </si>
  <si>
    <t>第16期</t>
    <rPh sb="0" eb="1">
      <t>ダイ</t>
    </rPh>
    <rPh sb="3" eb="4">
      <t>キ</t>
    </rPh>
    <phoneticPr fontId="2"/>
  </si>
  <si>
    <t>2023/5</t>
    <phoneticPr fontId="2"/>
  </si>
  <si>
    <t>有価証券</t>
    <phoneticPr fontId="2"/>
  </si>
  <si>
    <t>△3,175</t>
  </si>
  <si>
    <t>△223</t>
  </si>
  <si>
    <t>△1,687</t>
  </si>
  <si>
    <t>△24</t>
  </si>
  <si>
    <t>△355</t>
  </si>
  <si>
    <t>△102</t>
  </si>
  <si>
    <t>△454</t>
  </si>
  <si>
    <t>△1,487</t>
    <phoneticPr fontId="2"/>
  </si>
  <si>
    <t>△924</t>
    <phoneticPr fontId="2"/>
  </si>
  <si>
    <t>△1,029</t>
    <phoneticPr fontId="2"/>
  </si>
  <si>
    <t>第17期</t>
    <rPh sb="0" eb="1">
      <t>ダイ</t>
    </rPh>
    <rPh sb="3" eb="4">
      <t>キ</t>
    </rPh>
    <phoneticPr fontId="2"/>
  </si>
  <si>
    <t>2024/5</t>
    <phoneticPr fontId="2"/>
  </si>
  <si>
    <t>2024/5</t>
    <phoneticPr fontId="2"/>
  </si>
  <si>
    <t>2024/5</t>
    <phoneticPr fontId="2"/>
  </si>
  <si>
    <t>△8</t>
  </si>
  <si>
    <t>△3,203</t>
  </si>
  <si>
    <t>△232</t>
  </si>
  <si>
    <t>△1,744</t>
  </si>
  <si>
    <t>△48</t>
  </si>
  <si>
    <t>△364</t>
  </si>
  <si>
    <t>△88</t>
  </si>
  <si>
    <t>△403</t>
  </si>
  <si>
    <t>役員賞与引当金繰入額</t>
    <phoneticPr fontId="2"/>
  </si>
  <si>
    <t>△941</t>
    <phoneticPr fontId="2"/>
  </si>
  <si>
    <t>△1,058</t>
    <phoneticPr fontId="2"/>
  </si>
  <si>
    <t>△0</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</si>
</sst>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ＭＳ Ｐゴシック"/>
      <family val="2"/>
      <charset val="128"/>
      <scheme val="minor"/>
    </font>
    <font>
      <sz val="9"/>
      <color rgb="FF000000"/>
      <name val="Times New Roman"/>
      <family val="1"/>
    </font>
    <font>
      <sz val="6"/>
      <name val="ＭＳ Ｐゴシック"/>
      <family val="2"/>
      <charset val="128"/>
      <scheme val="minor"/>
    </font>
    <font>
      <sz val="11"/>
      <color rgb="FF000000"/>
      <name val="ＭＳ Ｐゴシック"/>
      <family val="3"/>
      <charset val="128"/>
    </font>
    <font>
      <sz val="11"/>
      <color rgb="FF000000"/>
      <name val="ＭＳ Ｐゴシック"/>
      <family val="3"/>
      <charset val="128"/>
      <scheme val="minor"/>
    </font>
    <font>
      <sz val="6"/>
      <name val="ＭＳ Ｐゴシック"/>
      <family val="3"/>
      <charset val="128"/>
    </font>
    <font>
      <sz val="9"/>
      <color rgb="FF000000"/>
      <name val="JORDAN"/>
      <charset val="2"/>
    </font>
    <font>
      <b/>
      <sz val="11"/>
      <color theme="1"/>
      <name val="ＭＳ Ｐゴシック"/>
      <family val="3"/>
      <charset val="128"/>
      <scheme val="minor"/>
    </font>
    <font>
      <sz val="11"/>
      <color rgb="FF000000"/>
      <name val="MS Mincho"/>
      <family val="1"/>
    </font>
    <font>
      <u/>
      <sz val="11"/>
      <color theme="10"/>
      <name val="ＭＳ Ｐゴシック"/>
      <family val="2"/>
      <charset val="128"/>
      <scheme val="minor"/>
    </font>
    <font>
      <sz val="11"/>
      <color theme="1"/>
      <name val="ＭＳ Ｐゴシック"/>
      <family val="2"/>
      <charset val="128"/>
      <scheme val="minor"/>
    </font>
    <font>
      <sz val="11"/>
      <color rgb="FF000000"/>
      <name val="Times New Roman"/>
      <family val="1"/>
    </font>
    <font>
      <sz val="11"/>
      <color theme="1"/>
      <name val="ＭＳ Ｐゴシック"/>
      <family val="3"/>
      <charset val="128"/>
      <scheme val="minor"/>
    </font>
    <font>
      <sz val="9"/>
      <color rgb="FF000000"/>
      <name val="ＭＳ 明朝"/>
      <family val="1"/>
      <charset val="128"/>
    </font>
    <font>
      <sz val="11"/>
      <color theme="1"/>
      <name val="ＭＳ Ｐゴシック"/>
      <family val="3"/>
      <charset val="128"/>
    </font>
    <font>
      <sz val="11"/>
      <name val="ＭＳ Ｐゴシック"/>
      <family val="2"/>
      <charset val="128"/>
      <scheme val="minor"/>
    </font>
    <font>
      <sz val="11"/>
      <name val="ＭＳ Ｐゴシック"/>
      <family val="3"/>
      <charset val="128"/>
      <scheme val="minor"/>
    </font>
    <font>
      <sz val="11"/>
      <name val="ＭＳ Ｐゴシック"/>
      <family val="3"/>
      <charset val="128"/>
    </font>
    <font>
      <b/>
      <sz val="12"/>
      <color theme="1"/>
      <name val="ＭＳ Ｐゴシック"/>
      <family val="3"/>
      <charset val="128"/>
      <scheme val="minor"/>
    </font>
    <font>
      <b/>
      <sz val="12"/>
      <name val="ＭＳ Ｐゴシック"/>
      <family val="3"/>
      <charset val="128"/>
      <scheme val="minor"/>
    </font>
    <font>
      <sz val="11"/>
      <color theme="0"/>
      <name val="ＭＳ Ｐゴシック"/>
      <family val="2"/>
      <charset val="128"/>
      <scheme val="minor"/>
    </font>
    <font>
      <b/>
      <sz val="14"/>
      <color theme="0"/>
      <name val="Arial"/>
      <family val="2"/>
    </font>
    <font>
      <b/>
      <sz val="14"/>
      <color theme="0"/>
      <name val="ＭＳ Ｐゴシック"/>
      <family val="3"/>
      <charset val="128"/>
    </font>
    <font>
      <sz val="11"/>
      <color rgb="FF000000"/>
      <name val="ＭＳ Ｐゴシック"/>
      <family val="3"/>
      <charset val="128"/>
      <scheme val="major"/>
    </font>
    <font>
      <sz val="11"/>
      <color theme="1"/>
      <name val="ＭＳ Ｐゴシック"/>
      <family val="3"/>
      <charset val="128"/>
      <scheme val="major"/>
    </font>
    <font>
      <sz val="11"/>
      <name val="ＭＳ Ｐゴシック"/>
      <family val="3"/>
      <charset val="128"/>
      <scheme val="major"/>
    </font>
  </fonts>
  <fills count="7">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FFFFFF"/>
        <bgColor indexed="64"/>
      </patternFill>
    </fill>
    <fill>
      <patternFill patternType="solid">
        <fgColor rgb="FF808080"/>
        <bgColor indexed="64"/>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style="dotted">
        <color auto="1"/>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bottom/>
      <diagonal/>
    </border>
    <border>
      <left style="thin">
        <color auto="1"/>
      </left>
      <right/>
      <top style="thin">
        <color auto="1"/>
      </top>
      <bottom style="thin">
        <color auto="1"/>
      </bottom>
      <diagonal/>
    </border>
    <border>
      <left/>
      <right/>
      <top style="thin">
        <color rgb="FF000000"/>
      </top>
      <bottom/>
      <diagonal/>
    </border>
    <border>
      <left/>
      <right/>
      <top/>
      <bottom style="thin">
        <color auto="1"/>
      </bottom>
      <diagonal/>
    </border>
    <border>
      <left/>
      <right/>
      <top/>
      <bottom style="thin">
        <color rgb="FF000000"/>
      </bottom>
      <diagonal/>
    </border>
    <border>
      <left/>
      <right/>
      <top style="dashed">
        <color rgb="FF000000"/>
      </top>
      <bottom style="dashed">
        <color rgb="FF000000"/>
      </bottom>
      <diagonal/>
    </border>
    <border>
      <left style="thin">
        <color rgb="FF000000"/>
      </left>
      <right style="thin">
        <color rgb="FF000000"/>
      </right>
      <top style="thin">
        <color rgb="FF000000"/>
      </top>
      <bottom/>
      <diagonal/>
    </border>
    <border>
      <left/>
      <right/>
      <top style="thin">
        <color theme="1"/>
      </top>
      <bottom style="thin">
        <color rgb="FF000000"/>
      </bottom>
      <diagonal/>
    </border>
    <border>
      <left style="thin">
        <color auto="1"/>
      </left>
      <right style="thin">
        <color auto="1"/>
      </right>
      <top/>
      <bottom style="thin">
        <color auto="1"/>
      </bottom>
      <diagonal/>
    </border>
    <border>
      <left/>
      <right style="thin">
        <color rgb="FF000000"/>
      </right>
      <top/>
      <bottom style="thin">
        <color rgb="FF000000"/>
      </bottom>
      <diagonal/>
    </border>
    <border>
      <left/>
      <right/>
      <top style="dashed">
        <color rgb="FF000000"/>
      </top>
      <bottom style="thin">
        <color rgb="FF000000"/>
      </bottom>
      <diagonal/>
    </border>
    <border>
      <left/>
      <right/>
      <top style="thin">
        <color auto="1"/>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auto="1"/>
      </top>
      <bottom style="thin">
        <color auto="1"/>
      </bottom>
      <diagonal/>
    </border>
    <border>
      <left/>
      <right style="thin">
        <color rgb="FF000000"/>
      </right>
      <top style="thin">
        <color auto="1"/>
      </top>
      <bottom style="thin">
        <color rgb="FF000000"/>
      </bottom>
      <diagonal/>
    </border>
    <border>
      <left/>
      <right/>
      <top/>
      <bottom style="medium">
        <color rgb="FF808080"/>
      </bottom>
      <diagonal/>
    </border>
  </borders>
  <cellStyleXfs count="3">
    <xf numFmtId="0" fontId="0" fillId="0" borderId="0">
      <alignment vertical="center"/>
    </xf>
    <xf numFmtId="0" fontId="9" fillId="0" borderId="0" applyNumberFormat="0" applyFill="0" applyBorder="0" applyAlignment="0" applyProtection="0">
      <alignment vertical="center"/>
    </xf>
    <xf numFmtId="38" fontId="10" fillId="0" borderId="0" applyFont="0" applyFill="0" applyBorder="0" applyAlignment="0" applyProtection="0">
      <alignment vertical="center"/>
    </xf>
  </cellStyleXfs>
  <cellXfs count="159">
    <xf numFmtId="0" fontId="0" fillId="0" borderId="0" xfId="0">
      <alignment vertical="center"/>
    </xf>
    <xf numFmtId="49" fontId="0" fillId="0" borderId="0" xfId="0" applyNumberFormat="1">
      <alignment vertical="center"/>
    </xf>
    <xf numFmtId="0" fontId="0" fillId="0" borderId="0" xfId="0" applyAlignment="1">
      <alignment horizontal="right" vertical="center"/>
    </xf>
    <xf numFmtId="49" fontId="0" fillId="2" borderId="2" xfId="0" applyNumberFormat="1" applyFill="1" applyBorder="1" applyAlignment="1">
      <alignment horizontal="center" vertical="center"/>
    </xf>
    <xf numFmtId="49" fontId="0" fillId="2" borderId="3" xfId="0" applyNumberFormat="1" applyFill="1" applyBorder="1" applyAlignment="1">
      <alignment horizontal="center" vertical="center"/>
    </xf>
    <xf numFmtId="0" fontId="1" fillId="0" borderId="0" xfId="0" applyFont="1" applyAlignment="1">
      <alignment horizontal="left" vertical="center" wrapText="1"/>
    </xf>
    <xf numFmtId="49" fontId="0" fillId="2" borderId="9" xfId="0" applyNumberFormat="1" applyFill="1" applyBorder="1" applyAlignment="1">
      <alignment horizontal="center" vertical="center"/>
    </xf>
    <xf numFmtId="0" fontId="1" fillId="0" borderId="10" xfId="0" applyFont="1" applyFill="1" applyBorder="1" applyAlignment="1">
      <alignment horizontal="right" vertical="center" wrapText="1"/>
    </xf>
    <xf numFmtId="0" fontId="4" fillId="0" borderId="10" xfId="0" applyFont="1" applyFill="1" applyBorder="1" applyAlignment="1">
      <alignment horizontal="left" vertical="center" wrapText="1"/>
    </xf>
    <xf numFmtId="0" fontId="4" fillId="0" borderId="10" xfId="0" applyFont="1" applyFill="1" applyBorder="1" applyAlignment="1">
      <alignment horizontal="right" vertical="center" wrapText="1"/>
    </xf>
    <xf numFmtId="0" fontId="4" fillId="0" borderId="8" xfId="0" applyFont="1" applyFill="1" applyBorder="1" applyAlignment="1">
      <alignment horizontal="right" vertical="center" wrapText="1"/>
    </xf>
    <xf numFmtId="0" fontId="4" fillId="0" borderId="10" xfId="0" applyFont="1" applyFill="1" applyBorder="1" applyAlignment="1">
      <alignment horizontal="left" vertical="center" wrapText="1" indent="1"/>
    </xf>
    <xf numFmtId="0" fontId="4" fillId="0" borderId="10" xfId="0" applyFont="1" applyFill="1" applyBorder="1" applyAlignment="1">
      <alignment horizontal="left" vertical="center" wrapText="1" indent="2"/>
    </xf>
    <xf numFmtId="3" fontId="4" fillId="0" borderId="10" xfId="0" applyNumberFormat="1" applyFont="1" applyFill="1" applyBorder="1" applyAlignment="1">
      <alignment horizontal="right" vertical="center" wrapText="1"/>
    </xf>
    <xf numFmtId="3" fontId="4" fillId="0" borderId="8" xfId="0" applyNumberFormat="1" applyFont="1" applyFill="1" applyBorder="1" applyAlignment="1">
      <alignment horizontal="right" vertical="center" wrapText="1"/>
    </xf>
    <xf numFmtId="0" fontId="4" fillId="0" borderId="10" xfId="0" applyFont="1" applyFill="1" applyBorder="1" applyAlignment="1">
      <alignment horizontal="left" vertical="center" wrapText="1" indent="3"/>
    </xf>
    <xf numFmtId="0" fontId="4" fillId="0" borderId="10" xfId="0" applyFont="1" applyFill="1" applyBorder="1" applyAlignment="1">
      <alignment horizontal="left" vertical="center" wrapText="1" indent="4"/>
    </xf>
    <xf numFmtId="0" fontId="4" fillId="0" borderId="11" xfId="0" applyFont="1" applyFill="1" applyBorder="1" applyAlignment="1">
      <alignment horizontal="right" vertical="center" wrapText="1"/>
    </xf>
    <xf numFmtId="3" fontId="4" fillId="0" borderId="11" xfId="0" applyNumberFormat="1" applyFont="1" applyFill="1" applyBorder="1" applyAlignment="1">
      <alignment horizontal="right" vertical="center" wrapText="1"/>
    </xf>
    <xf numFmtId="0" fontId="4" fillId="0" borderId="12" xfId="0" applyFont="1" applyFill="1" applyBorder="1" applyAlignment="1">
      <alignment horizontal="right" vertical="center" wrapText="1"/>
    </xf>
    <xf numFmtId="3" fontId="4" fillId="0" borderId="12" xfId="0" applyNumberFormat="1" applyFont="1" applyFill="1" applyBorder="1" applyAlignment="1">
      <alignment horizontal="right" vertical="center" wrapText="1"/>
    </xf>
    <xf numFmtId="0" fontId="3" fillId="0" borderId="8" xfId="0" applyFont="1" applyFill="1" applyBorder="1" applyAlignment="1">
      <alignment horizontal="left" vertical="center" wrapText="1" indent="1"/>
    </xf>
    <xf numFmtId="0" fontId="3" fillId="0" borderId="8" xfId="0" applyFont="1" applyFill="1" applyBorder="1" applyAlignment="1">
      <alignment horizontal="left" vertical="center" wrapText="1" indent="2"/>
    </xf>
    <xf numFmtId="3" fontId="3" fillId="0" borderId="0" xfId="0" applyNumberFormat="1" applyFont="1" applyFill="1" applyBorder="1" applyAlignment="1">
      <alignment horizontal="right" vertical="center" wrapText="1"/>
    </xf>
    <xf numFmtId="0" fontId="3" fillId="0" borderId="11" xfId="0" applyFont="1" applyFill="1" applyBorder="1" applyAlignment="1">
      <alignment horizontal="right" vertical="center" wrapText="1"/>
    </xf>
    <xf numFmtId="0" fontId="0" fillId="0" borderId="11" xfId="0" applyBorder="1">
      <alignment vertical="center"/>
    </xf>
    <xf numFmtId="3" fontId="3" fillId="0" borderId="11" xfId="0" applyNumberFormat="1" applyFont="1" applyFill="1" applyBorder="1" applyAlignment="1">
      <alignment horizontal="right" vertical="center" wrapText="1"/>
    </xf>
    <xf numFmtId="0" fontId="3" fillId="0" borderId="10" xfId="0" applyFont="1" applyFill="1" applyBorder="1" applyAlignment="1">
      <alignment horizontal="right" vertical="center" wrapText="1"/>
    </xf>
    <xf numFmtId="0" fontId="3" fillId="0" borderId="0" xfId="0" applyFont="1" applyFill="1" applyBorder="1" applyAlignment="1">
      <alignment horizontal="left" vertical="center" wrapText="1" indent="1"/>
    </xf>
    <xf numFmtId="0" fontId="0" fillId="0" borderId="0" xfId="0" applyBorder="1">
      <alignment vertical="center"/>
    </xf>
    <xf numFmtId="0" fontId="3" fillId="0" borderId="6" xfId="0" applyFont="1" applyFill="1" applyBorder="1" applyAlignment="1">
      <alignment horizontal="left" vertical="center" wrapText="1"/>
    </xf>
    <xf numFmtId="0" fontId="3" fillId="0" borderId="7" xfId="0" applyFont="1" applyFill="1" applyBorder="1" applyAlignment="1">
      <alignment horizontal="right" vertical="center" wrapText="1"/>
    </xf>
    <xf numFmtId="0" fontId="3" fillId="0" borderId="6" xfId="0" applyFont="1" applyFill="1" applyBorder="1" applyAlignment="1">
      <alignment horizontal="left" vertical="center" wrapText="1" indent="1"/>
    </xf>
    <xf numFmtId="0" fontId="3" fillId="0" borderId="1" xfId="0" applyFont="1" applyFill="1" applyBorder="1" applyAlignment="1">
      <alignment horizontal="right" vertical="center" wrapText="1"/>
    </xf>
    <xf numFmtId="0" fontId="3" fillId="0" borderId="6" xfId="0" applyFont="1" applyFill="1" applyBorder="1" applyAlignment="1">
      <alignment horizontal="left" vertical="center" wrapText="1" indent="2"/>
    </xf>
    <xf numFmtId="3" fontId="3" fillId="0" borderId="1" xfId="0" applyNumberFormat="1" applyFont="1" applyFill="1" applyBorder="1" applyAlignment="1">
      <alignment horizontal="right" vertical="center" wrapText="1"/>
    </xf>
    <xf numFmtId="3" fontId="4" fillId="0" borderId="0" xfId="0" applyNumberFormat="1" applyFont="1" applyFill="1" applyAlignment="1">
      <alignment horizontal="right" vertical="center" wrapText="1"/>
    </xf>
    <xf numFmtId="0" fontId="4" fillId="0" borderId="0" xfId="0" applyFont="1" applyFill="1" applyAlignment="1">
      <alignment horizontal="right" vertical="center" wrapText="1"/>
    </xf>
    <xf numFmtId="0" fontId="4" fillId="0" borderId="8" xfId="0" applyFont="1" applyFill="1" applyBorder="1" applyAlignment="1">
      <alignment horizontal="left" vertical="center" wrapText="1" indent="1"/>
    </xf>
    <xf numFmtId="0" fontId="4" fillId="0" borderId="8" xfId="0" applyFont="1" applyFill="1" applyBorder="1" applyAlignment="1">
      <alignment horizontal="left" vertical="center" wrapText="1"/>
    </xf>
    <xf numFmtId="3" fontId="4" fillId="0" borderId="1" xfId="0" applyNumberFormat="1" applyFont="1" applyFill="1" applyBorder="1" applyAlignment="1">
      <alignment horizontal="right" vertical="center" wrapText="1"/>
    </xf>
    <xf numFmtId="0" fontId="4" fillId="0" borderId="1" xfId="0" applyFont="1" applyFill="1" applyBorder="1" applyAlignment="1">
      <alignment horizontal="right" vertical="center" wrapText="1"/>
    </xf>
    <xf numFmtId="0" fontId="3" fillId="0" borderId="10" xfId="0" applyFont="1" applyFill="1" applyBorder="1" applyAlignment="1">
      <alignment horizontal="left" vertical="center" wrapText="1"/>
    </xf>
    <xf numFmtId="0" fontId="3" fillId="0" borderId="7" xfId="0" applyFont="1" applyFill="1" applyBorder="1" applyAlignment="1">
      <alignment horizontal="left" vertical="center" wrapText="1"/>
    </xf>
    <xf numFmtId="3" fontId="4" fillId="0" borderId="15" xfId="0" applyNumberFormat="1" applyFont="1" applyFill="1" applyBorder="1" applyAlignment="1">
      <alignment horizontal="right" vertical="center" wrapText="1"/>
    </xf>
    <xf numFmtId="0" fontId="4" fillId="0" borderId="8" xfId="0" applyFont="1" applyFill="1" applyBorder="1" applyAlignment="1">
      <alignment horizontal="left" vertical="center" wrapText="1" indent="2"/>
    </xf>
    <xf numFmtId="0" fontId="0" fillId="0" borderId="16" xfId="0" applyBorder="1">
      <alignment vertical="center"/>
    </xf>
    <xf numFmtId="0" fontId="1" fillId="0" borderId="0" xfId="0" applyFont="1" applyBorder="1" applyAlignment="1">
      <alignment horizontal="right" vertical="center" wrapText="1"/>
    </xf>
    <xf numFmtId="0" fontId="4" fillId="0" borderId="7" xfId="0" applyFont="1" applyFill="1" applyBorder="1" applyAlignment="1">
      <alignment horizontal="right" vertical="center" wrapText="1"/>
    </xf>
    <xf numFmtId="0" fontId="4" fillId="0" borderId="4" xfId="0" applyFont="1" applyFill="1" applyBorder="1" applyAlignment="1">
      <alignment horizontal="right" vertical="center" wrapText="1"/>
    </xf>
    <xf numFmtId="0" fontId="4" fillId="0" borderId="15" xfId="0" applyFont="1" applyFill="1" applyBorder="1" applyAlignment="1">
      <alignment horizontal="right" vertical="center" wrapText="1"/>
    </xf>
    <xf numFmtId="0" fontId="4" fillId="0" borderId="0" xfId="0" applyFont="1" applyFill="1" applyBorder="1" applyAlignment="1">
      <alignment horizontal="left" vertical="center" wrapText="1" indent="1"/>
    </xf>
    <xf numFmtId="3" fontId="4" fillId="0" borderId="0" xfId="0" applyNumberFormat="1" applyFont="1" applyFill="1" applyBorder="1" applyAlignment="1">
      <alignment horizontal="right" vertical="center" wrapText="1"/>
    </xf>
    <xf numFmtId="0" fontId="4" fillId="0" borderId="18" xfId="0" applyFont="1" applyFill="1" applyBorder="1" applyAlignment="1">
      <alignment horizontal="right" vertical="center" wrapText="1"/>
    </xf>
    <xf numFmtId="0" fontId="4" fillId="0" borderId="17" xfId="0" applyFont="1" applyFill="1" applyBorder="1" applyAlignment="1">
      <alignment horizontal="right" vertical="center" wrapText="1"/>
    </xf>
    <xf numFmtId="3" fontId="4" fillId="0" borderId="4" xfId="0" applyNumberFormat="1" applyFont="1" applyFill="1" applyBorder="1" applyAlignment="1">
      <alignment horizontal="right" vertical="center" wrapText="1"/>
    </xf>
    <xf numFmtId="0" fontId="4" fillId="0" borderId="0" xfId="0" applyFont="1" applyFill="1" applyBorder="1" applyAlignment="1">
      <alignment horizontal="right" vertical="center" wrapText="1"/>
    </xf>
    <xf numFmtId="0" fontId="4" fillId="0" borderId="19" xfId="0" applyFont="1" applyFill="1" applyBorder="1" applyAlignment="1">
      <alignment horizontal="right" vertical="center" wrapText="1"/>
    </xf>
    <xf numFmtId="0" fontId="0" fillId="0" borderId="0" xfId="0" applyFont="1">
      <alignment vertical="center"/>
    </xf>
    <xf numFmtId="0" fontId="8" fillId="0" borderId="0" xfId="0" applyFont="1" applyAlignment="1">
      <alignment horizontal="right" vertical="center"/>
    </xf>
    <xf numFmtId="0" fontId="9" fillId="0" borderId="0" xfId="1">
      <alignment vertical="center"/>
    </xf>
    <xf numFmtId="0" fontId="3" fillId="0" borderId="7" xfId="0" applyFont="1" applyFill="1" applyBorder="1" applyAlignment="1">
      <alignment horizontal="left" vertical="center" wrapText="1" indent="1"/>
    </xf>
    <xf numFmtId="0" fontId="1" fillId="0" borderId="20" xfId="0" applyFont="1" applyFill="1" applyBorder="1" applyAlignment="1">
      <alignment horizontal="right" vertical="center" wrapText="1"/>
    </xf>
    <xf numFmtId="0" fontId="4" fillId="0" borderId="20" xfId="0" applyFont="1" applyFill="1" applyBorder="1" applyAlignment="1">
      <alignment horizontal="right" vertical="center" wrapText="1"/>
    </xf>
    <xf numFmtId="3" fontId="4" fillId="0" borderId="19" xfId="0" applyNumberFormat="1" applyFont="1" applyFill="1" applyBorder="1" applyAlignment="1">
      <alignment horizontal="right" vertical="center" wrapText="1"/>
    </xf>
    <xf numFmtId="38" fontId="4" fillId="0" borderId="11" xfId="2" applyFont="1" applyFill="1" applyBorder="1" applyAlignment="1">
      <alignment horizontal="right" vertical="center" wrapText="1"/>
    </xf>
    <xf numFmtId="3" fontId="4" fillId="0" borderId="21" xfId="0" applyNumberFormat="1" applyFont="1" applyFill="1" applyBorder="1" applyAlignment="1">
      <alignment horizontal="right" vertical="center" wrapText="1"/>
    </xf>
    <xf numFmtId="0" fontId="11" fillId="0" borderId="14" xfId="0" applyFont="1" applyFill="1" applyBorder="1" applyAlignment="1">
      <alignment horizontal="right" vertical="center" wrapText="1"/>
    </xf>
    <xf numFmtId="3" fontId="12" fillId="0" borderId="1" xfId="0" applyNumberFormat="1" applyFont="1" applyBorder="1" applyAlignment="1">
      <alignment vertical="center" wrapText="1"/>
    </xf>
    <xf numFmtId="0" fontId="6" fillId="0" borderId="0" xfId="0" applyFont="1" applyFill="1" applyBorder="1" applyAlignment="1">
      <alignment horizontal="right" vertical="center" wrapText="1"/>
    </xf>
    <xf numFmtId="0" fontId="1" fillId="0" borderId="17" xfId="0" applyFont="1" applyFill="1" applyBorder="1" applyAlignment="1">
      <alignment horizontal="right" vertical="center" wrapText="1"/>
    </xf>
    <xf numFmtId="0" fontId="4"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wrapText="1" indent="1"/>
    </xf>
    <xf numFmtId="0" fontId="1" fillId="0" borderId="0" xfId="0" applyFont="1" applyFill="1" applyBorder="1" applyAlignment="1">
      <alignment horizontal="right" vertical="center" wrapText="1"/>
    </xf>
    <xf numFmtId="0" fontId="3" fillId="0" borderId="1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1" fillId="0" borderId="10" xfId="0" applyFont="1" applyFill="1" applyBorder="1" applyAlignment="1">
      <alignment horizontal="right" vertical="center" wrapText="1"/>
    </xf>
    <xf numFmtId="0" fontId="4" fillId="0" borderId="23" xfId="0" applyFont="1" applyFill="1" applyBorder="1" applyAlignment="1">
      <alignment horizontal="right" vertical="center" wrapText="1"/>
    </xf>
    <xf numFmtId="0" fontId="11" fillId="0" borderId="7" xfId="0" applyFont="1" applyFill="1" applyBorder="1" applyAlignment="1">
      <alignment horizontal="right" vertical="center" wrapText="1"/>
    </xf>
    <xf numFmtId="0" fontId="4" fillId="0" borderId="24" xfId="0" applyFont="1" applyFill="1" applyBorder="1" applyAlignment="1">
      <alignment horizontal="left" vertical="center" wrapText="1"/>
    </xf>
    <xf numFmtId="0" fontId="13" fillId="4" borderId="8" xfId="0" applyFont="1" applyFill="1" applyBorder="1" applyAlignment="1">
      <alignment horizontal="right" vertical="center" wrapText="1"/>
    </xf>
    <xf numFmtId="3" fontId="3" fillId="0" borderId="25" xfId="0" applyNumberFormat="1" applyFont="1" applyFill="1" applyBorder="1" applyAlignment="1">
      <alignment horizontal="right" vertical="center" wrapText="1"/>
    </xf>
    <xf numFmtId="0" fontId="3" fillId="0" borderId="26" xfId="0" applyFont="1" applyFill="1" applyBorder="1" applyAlignment="1">
      <alignment horizontal="right" vertical="center" wrapText="1"/>
    </xf>
    <xf numFmtId="38" fontId="14" fillId="0" borderId="27" xfId="2" applyFont="1" applyFill="1" applyBorder="1">
      <alignment vertical="center"/>
    </xf>
    <xf numFmtId="3" fontId="3" fillId="0" borderId="8" xfId="0" applyNumberFormat="1" applyFont="1" applyFill="1" applyBorder="1" applyAlignment="1">
      <alignment horizontal="right" vertical="center" wrapText="1"/>
    </xf>
    <xf numFmtId="0" fontId="3" fillId="0" borderId="8" xfId="0" applyFont="1" applyFill="1" applyBorder="1" applyAlignment="1">
      <alignment horizontal="right" vertical="center" wrapText="1"/>
    </xf>
    <xf numFmtId="0" fontId="13" fillId="0" borderId="25" xfId="0" applyFont="1" applyFill="1" applyBorder="1" applyAlignment="1">
      <alignment horizontal="right" vertical="center" wrapText="1"/>
    </xf>
    <xf numFmtId="38" fontId="0" fillId="0" borderId="11" xfId="2" applyFont="1" applyBorder="1">
      <alignment vertical="center"/>
    </xf>
    <xf numFmtId="0" fontId="13" fillId="4" borderId="6" xfId="0" applyFont="1" applyFill="1" applyBorder="1" applyAlignment="1">
      <alignment horizontal="right" vertical="center" wrapText="1"/>
    </xf>
    <xf numFmtId="0" fontId="3" fillId="0" borderId="6" xfId="0" applyFont="1" applyFill="1" applyBorder="1" applyAlignment="1">
      <alignment horizontal="right" vertical="center" wrapText="1"/>
    </xf>
    <xf numFmtId="3" fontId="3" fillId="0" borderId="6" xfId="0" applyNumberFormat="1" applyFont="1" applyFill="1" applyBorder="1" applyAlignment="1">
      <alignment horizontal="right" vertical="center" wrapText="1"/>
    </xf>
    <xf numFmtId="0" fontId="3" fillId="0" borderId="22" xfId="0" applyFont="1" applyFill="1" applyBorder="1" applyAlignment="1">
      <alignment horizontal="right" vertical="center" wrapText="1"/>
    </xf>
    <xf numFmtId="0" fontId="13" fillId="0" borderId="8" xfId="0" applyFont="1" applyFill="1" applyBorder="1" applyAlignment="1">
      <alignment horizontal="right" vertical="center" wrapText="1"/>
    </xf>
    <xf numFmtId="0" fontId="13" fillId="0" borderId="22" xfId="0" applyFont="1" applyFill="1" applyBorder="1" applyAlignment="1">
      <alignment horizontal="right" vertical="center" wrapText="1"/>
    </xf>
    <xf numFmtId="0" fontId="13" fillId="0" borderId="28" xfId="0" applyFont="1" applyFill="1" applyBorder="1" applyAlignment="1">
      <alignment horizontal="right" vertical="center" wrapText="1"/>
    </xf>
    <xf numFmtId="38" fontId="14" fillId="0" borderId="26" xfId="2" applyFont="1" applyFill="1" applyBorder="1">
      <alignment vertical="center"/>
    </xf>
    <xf numFmtId="0" fontId="3" fillId="0" borderId="28" xfId="0" applyFont="1" applyFill="1" applyBorder="1" applyAlignment="1">
      <alignment horizontal="right" vertical="center" wrapText="1"/>
    </xf>
    <xf numFmtId="49" fontId="16" fillId="2" borderId="2" xfId="0" applyNumberFormat="1" applyFont="1" applyFill="1" applyBorder="1" applyAlignment="1">
      <alignment horizontal="center" vertical="center"/>
    </xf>
    <xf numFmtId="49" fontId="16" fillId="2" borderId="9" xfId="0" applyNumberFormat="1" applyFont="1" applyFill="1" applyBorder="1" applyAlignment="1">
      <alignment horizontal="center" vertical="center"/>
    </xf>
    <xf numFmtId="0" fontId="17" fillId="3" borderId="6" xfId="0" applyFont="1" applyFill="1" applyBorder="1" applyAlignment="1">
      <alignment horizontal="left" vertical="center"/>
    </xf>
    <xf numFmtId="0" fontId="17" fillId="3" borderId="1" xfId="0" applyFont="1" applyFill="1" applyBorder="1" applyAlignment="1">
      <alignment horizontal="right" vertical="center" wrapText="1"/>
    </xf>
    <xf numFmtId="38" fontId="17" fillId="3" borderId="6" xfId="2" applyFont="1" applyFill="1" applyBorder="1" applyAlignment="1">
      <alignment horizontal="right" vertical="center" wrapText="1"/>
    </xf>
    <xf numFmtId="0" fontId="17" fillId="3" borderId="6" xfId="0" applyFont="1" applyFill="1" applyBorder="1" applyAlignment="1">
      <alignment horizontal="right" vertical="center" wrapText="1"/>
    </xf>
    <xf numFmtId="0" fontId="17" fillId="3" borderId="1" xfId="0" applyFont="1" applyFill="1" applyBorder="1" applyAlignment="1">
      <alignment horizontal="right" vertical="center"/>
    </xf>
    <xf numFmtId="3" fontId="17" fillId="3" borderId="1" xfId="0" applyNumberFormat="1" applyFont="1" applyFill="1" applyBorder="1" applyAlignment="1">
      <alignment horizontal="right" vertical="center"/>
    </xf>
    <xf numFmtId="3" fontId="16" fillId="0" borderId="1" xfId="0" applyNumberFormat="1" applyFont="1" applyFill="1" applyBorder="1" applyAlignment="1">
      <alignment horizontal="right" vertical="center" wrapText="1"/>
    </xf>
    <xf numFmtId="3" fontId="17" fillId="3" borderId="6" xfId="0" applyNumberFormat="1" applyFont="1" applyFill="1" applyBorder="1" applyAlignment="1">
      <alignment horizontal="right" vertical="center"/>
    </xf>
    <xf numFmtId="0" fontId="17" fillId="3" borderId="6" xfId="0" applyFont="1" applyFill="1" applyBorder="1" applyAlignment="1">
      <alignment horizontal="right" vertical="center"/>
    </xf>
    <xf numFmtId="0" fontId="16" fillId="0" borderId="1" xfId="0" applyFont="1" applyFill="1" applyBorder="1" applyAlignment="1">
      <alignment horizontal="right" vertical="center"/>
    </xf>
    <xf numFmtId="0" fontId="16" fillId="0" borderId="1" xfId="0" applyFont="1" applyFill="1" applyBorder="1" applyAlignment="1">
      <alignment horizontal="right" vertical="center" wrapText="1"/>
    </xf>
    <xf numFmtId="0" fontId="17" fillId="3" borderId="6" xfId="0" applyFont="1" applyFill="1" applyBorder="1" applyAlignment="1">
      <alignment horizontal="left" vertical="center" wrapText="1"/>
    </xf>
    <xf numFmtId="3" fontId="17" fillId="3" borderId="6" xfId="0" applyNumberFormat="1" applyFont="1" applyFill="1" applyBorder="1" applyAlignment="1">
      <alignment horizontal="right" vertical="center" wrapText="1"/>
    </xf>
    <xf numFmtId="3" fontId="17" fillId="3" borderId="1" xfId="0" applyNumberFormat="1" applyFont="1" applyFill="1" applyBorder="1" applyAlignment="1">
      <alignment horizontal="right" vertical="center" wrapText="1"/>
    </xf>
    <xf numFmtId="3" fontId="16" fillId="0" borderId="1" xfId="0" applyNumberFormat="1" applyFont="1" applyFill="1" applyBorder="1" applyAlignment="1">
      <alignment horizontal="right" vertical="center"/>
    </xf>
    <xf numFmtId="0" fontId="17" fillId="3" borderId="6" xfId="0" applyFont="1" applyFill="1" applyBorder="1" applyAlignment="1">
      <alignment horizontal="left" vertical="center" shrinkToFit="1"/>
    </xf>
    <xf numFmtId="0" fontId="0" fillId="6" borderId="16" xfId="0" applyFill="1" applyBorder="1">
      <alignment vertical="center"/>
    </xf>
    <xf numFmtId="0" fontId="0" fillId="6" borderId="16" xfId="0" applyFill="1" applyBorder="1" applyAlignment="1">
      <alignment horizontal="right" vertical="center"/>
    </xf>
    <xf numFmtId="0" fontId="0" fillId="6" borderId="0" xfId="0" applyFill="1">
      <alignment vertical="center"/>
    </xf>
    <xf numFmtId="0" fontId="0" fillId="6" borderId="0" xfId="0" applyFill="1" applyAlignment="1">
      <alignment horizontal="right" vertical="center"/>
    </xf>
    <xf numFmtId="0" fontId="18" fillId="6" borderId="0" xfId="0" applyFont="1" applyFill="1">
      <alignment vertical="center"/>
    </xf>
    <xf numFmtId="0" fontId="7" fillId="6" borderId="0" xfId="0" applyFont="1" applyFill="1" applyBorder="1" applyAlignment="1">
      <alignment horizontal="left" vertical="center"/>
    </xf>
    <xf numFmtId="0" fontId="12" fillId="6" borderId="0" xfId="0" applyFont="1" applyFill="1" applyBorder="1" applyAlignment="1">
      <alignment vertical="center"/>
    </xf>
    <xf numFmtId="0" fontId="7" fillId="6" borderId="0" xfId="0" applyFont="1" applyFill="1">
      <alignment vertical="center"/>
    </xf>
    <xf numFmtId="0" fontId="19" fillId="6" borderId="0" xfId="0" applyFont="1" applyFill="1">
      <alignment vertical="center"/>
    </xf>
    <xf numFmtId="0" fontId="15" fillId="6" borderId="0" xfId="0" applyFont="1" applyFill="1">
      <alignment vertical="center"/>
    </xf>
    <xf numFmtId="0" fontId="16" fillId="6" borderId="0" xfId="0" applyFont="1" applyFill="1" applyAlignment="1">
      <alignment horizontal="right" vertical="center"/>
    </xf>
    <xf numFmtId="3" fontId="0" fillId="0" borderId="0" xfId="0" applyNumberFormat="1" applyAlignment="1"/>
    <xf numFmtId="0" fontId="13" fillId="4" borderId="1" xfId="0" applyFont="1" applyFill="1" applyBorder="1" applyAlignment="1">
      <alignment horizontal="right" vertical="center" wrapText="1"/>
    </xf>
    <xf numFmtId="0" fontId="13" fillId="0" borderId="11" xfId="0" applyFont="1" applyFill="1" applyBorder="1" applyAlignment="1">
      <alignment horizontal="right" vertical="center" wrapText="1"/>
    </xf>
    <xf numFmtId="3" fontId="0" fillId="0" borderId="11" xfId="0" applyNumberFormat="1" applyBorder="1" applyAlignment="1">
      <alignment horizontal="right"/>
    </xf>
    <xf numFmtId="0" fontId="0" fillId="0" borderId="11" xfId="0" applyBorder="1" applyAlignment="1">
      <alignment horizontal="right"/>
    </xf>
    <xf numFmtId="0" fontId="0" fillId="0" borderId="11" xfId="0" applyBorder="1" applyAlignment="1">
      <alignment horizontal="right" vertical="center"/>
    </xf>
    <xf numFmtId="3" fontId="0" fillId="0" borderId="1" xfId="0" applyNumberFormat="1" applyBorder="1" applyAlignment="1">
      <alignment horizontal="right"/>
    </xf>
    <xf numFmtId="0" fontId="0" fillId="0" borderId="1" xfId="0" applyBorder="1" applyAlignment="1">
      <alignment horizontal="right"/>
    </xf>
    <xf numFmtId="3" fontId="0" fillId="0" borderId="11" xfId="0" applyNumberFormat="1" applyBorder="1" applyAlignment="1">
      <alignment horizontal="right" vertical="center"/>
    </xf>
    <xf numFmtId="0" fontId="23" fillId="0" borderId="11" xfId="0" applyFont="1" applyFill="1" applyBorder="1" applyAlignment="1">
      <alignment horizontal="right" vertical="center" wrapText="1"/>
    </xf>
    <xf numFmtId="0" fontId="24" fillId="0" borderId="11" xfId="0" applyFont="1" applyFill="1" applyBorder="1" applyAlignment="1">
      <alignment horizontal="right"/>
    </xf>
    <xf numFmtId="3" fontId="24" fillId="0" borderId="11" xfId="0" applyNumberFormat="1" applyFont="1" applyFill="1" applyBorder="1" applyAlignment="1">
      <alignment horizontal="right"/>
    </xf>
    <xf numFmtId="3" fontId="23" fillId="0" borderId="11" xfId="0" applyNumberFormat="1" applyFont="1" applyFill="1" applyBorder="1" applyAlignment="1">
      <alignment horizontal="right" vertical="center" wrapText="1"/>
    </xf>
    <xf numFmtId="3" fontId="23" fillId="0" borderId="1" xfId="0" applyNumberFormat="1" applyFont="1" applyFill="1" applyBorder="1" applyAlignment="1">
      <alignment horizontal="right" vertical="center" wrapText="1"/>
    </xf>
    <xf numFmtId="0" fontId="23" fillId="0" borderId="1" xfId="0" applyFont="1" applyFill="1" applyBorder="1" applyAlignment="1">
      <alignment horizontal="right" vertical="center" wrapText="1"/>
    </xf>
    <xf numFmtId="3" fontId="24" fillId="0" borderId="11" xfId="0" applyNumberFormat="1" applyFont="1" applyFill="1" applyBorder="1">
      <alignment vertical="center"/>
    </xf>
    <xf numFmtId="0" fontId="24" fillId="0" borderId="11" xfId="0" applyFont="1" applyFill="1" applyBorder="1">
      <alignment vertical="center"/>
    </xf>
    <xf numFmtId="3" fontId="24" fillId="0" borderId="11" xfId="0" applyNumberFormat="1" applyFont="1" applyFill="1" applyBorder="1" applyAlignment="1">
      <alignment horizontal="right" vertical="center"/>
    </xf>
    <xf numFmtId="0" fontId="25" fillId="3" borderId="1" xfId="0" applyFont="1" applyFill="1" applyBorder="1" applyAlignment="1">
      <alignment horizontal="right" vertical="center"/>
    </xf>
    <xf numFmtId="3" fontId="25" fillId="3" borderId="1" xfId="0" applyNumberFormat="1" applyFont="1" applyFill="1" applyBorder="1" applyAlignment="1">
      <alignment horizontal="right" vertical="center"/>
    </xf>
    <xf numFmtId="3" fontId="25" fillId="3" borderId="1" xfId="0" applyNumberFormat="1" applyFont="1" applyFill="1" applyBorder="1" applyAlignment="1">
      <alignment horizontal="right" vertical="center" wrapText="1"/>
    </xf>
    <xf numFmtId="49" fontId="0" fillId="2" borderId="6" xfId="0" applyNumberFormat="1" applyFill="1" applyBorder="1" applyAlignment="1">
      <alignment vertical="center"/>
    </xf>
    <xf numFmtId="0" fontId="0" fillId="2" borderId="5" xfId="0" applyFill="1" applyBorder="1" applyAlignment="1">
      <alignment vertical="center"/>
    </xf>
    <xf numFmtId="49" fontId="0" fillId="2" borderId="5" xfId="0" applyNumberFormat="1" applyFill="1" applyBorder="1" applyAlignment="1">
      <alignment vertical="center"/>
    </xf>
    <xf numFmtId="49" fontId="0" fillId="2" borderId="13" xfId="0" applyNumberFormat="1" applyFill="1" applyBorder="1" applyAlignment="1">
      <alignment vertical="center"/>
    </xf>
    <xf numFmtId="0" fontId="21" fillId="5" borderId="0" xfId="0" applyFont="1" applyFill="1" applyBorder="1" applyAlignment="1">
      <alignment horizontal="left" vertical="center"/>
    </xf>
    <xf numFmtId="0" fontId="20" fillId="5" borderId="0" xfId="0" applyFont="1" applyFill="1" applyAlignment="1">
      <alignment vertical="center"/>
    </xf>
    <xf numFmtId="0" fontId="7" fillId="6" borderId="29" xfId="0" applyFont="1" applyFill="1" applyBorder="1" applyAlignment="1">
      <alignment horizontal="left" vertical="center"/>
    </xf>
    <xf numFmtId="0" fontId="12" fillId="0" borderId="29" xfId="0" applyFont="1" applyBorder="1" applyAlignment="1">
      <alignment vertical="center"/>
    </xf>
    <xf numFmtId="49" fontId="16" fillId="2" borderId="6" xfId="0" applyNumberFormat="1" applyFont="1" applyFill="1" applyBorder="1" applyAlignment="1">
      <alignment vertical="center"/>
    </xf>
    <xf numFmtId="0" fontId="16" fillId="2" borderId="5" xfId="0" applyFont="1" applyFill="1" applyBorder="1" applyAlignment="1">
      <alignment vertical="center"/>
    </xf>
    <xf numFmtId="3" fontId="23" fillId="0" borderId="1" xfId="0" applyNumberFormat="1" applyFont="1" applyBorder="1">
      <alignmen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view="pageBreakPreview" zoomScaleNormal="100" zoomScaleSheetLayoutView="100" workbookViewId="0">
      <selection activeCell="K66" sqref="K66"/>
    </sheetView>
  </sheetViews>
  <sheetFormatPr defaultRowHeight="13.5"/>
  <cols>
    <col min="1" max="1" width="35.75" customWidth="1"/>
    <col min="2" max="5" width="12.5" customWidth="1"/>
    <col min="6" max="13" width="12.625" customWidth="1"/>
  </cols>
  <sheetData>
    <row r="1" spans="1:13" ht="32.25" customHeight="1">
      <c r="A1" s="152" t="s">
        <v>328</v>
      </c>
      <c r="B1" s="153"/>
      <c r="C1" s="153"/>
      <c r="D1" s="153"/>
      <c r="E1" s="153"/>
      <c r="F1" s="153"/>
      <c r="G1" s="153"/>
      <c r="H1" s="153"/>
      <c r="I1" s="153"/>
      <c r="J1" s="153"/>
      <c r="K1" s="153"/>
      <c r="L1" s="153"/>
      <c r="M1" s="153"/>
    </row>
    <row r="2" spans="1:13" ht="19.5" customHeight="1">
      <c r="A2" s="120"/>
      <c r="B2" s="118"/>
      <c r="C2" s="118"/>
      <c r="D2" s="118"/>
      <c r="E2" s="118"/>
      <c r="F2" s="118"/>
      <c r="G2" s="118"/>
      <c r="H2" s="118"/>
      <c r="I2" s="118"/>
      <c r="J2" s="118"/>
      <c r="K2" s="118"/>
      <c r="L2" s="118"/>
      <c r="M2" s="118"/>
    </row>
    <row r="3" spans="1:13" ht="21" customHeight="1" thickBot="1">
      <c r="A3" s="154" t="s">
        <v>330</v>
      </c>
      <c r="B3" s="155"/>
      <c r="C3" s="155"/>
      <c r="D3" s="155"/>
      <c r="E3" s="155"/>
      <c r="F3" s="155"/>
      <c r="G3" s="155"/>
      <c r="H3" s="155"/>
      <c r="I3" s="155"/>
      <c r="J3" s="155"/>
      <c r="K3" s="155"/>
      <c r="L3" s="155"/>
      <c r="M3" s="155"/>
    </row>
    <row r="4" spans="1:13" ht="18" customHeight="1">
      <c r="A4" s="121"/>
      <c r="B4" s="122"/>
      <c r="C4" s="122"/>
      <c r="D4" s="122"/>
      <c r="E4" s="122"/>
      <c r="F4" s="122"/>
      <c r="G4" s="122"/>
      <c r="H4" s="122"/>
      <c r="I4" s="122"/>
      <c r="J4" s="122"/>
      <c r="K4" s="122"/>
      <c r="L4" s="122"/>
      <c r="M4" s="122"/>
    </row>
    <row r="5" spans="1:13">
      <c r="A5" s="116"/>
      <c r="B5" s="116"/>
      <c r="C5" s="116"/>
      <c r="D5" s="116"/>
      <c r="E5" s="116"/>
      <c r="F5" s="116"/>
      <c r="G5" s="116"/>
      <c r="H5" s="116"/>
      <c r="I5" s="117"/>
      <c r="J5" s="118"/>
      <c r="K5" s="118"/>
      <c r="L5" s="119"/>
      <c r="M5" s="119" t="s">
        <v>329</v>
      </c>
    </row>
    <row r="6" spans="1:13" s="1" customFormat="1">
      <c r="A6" s="148"/>
      <c r="B6" s="3" t="s">
        <v>272</v>
      </c>
      <c r="C6" s="3" t="s">
        <v>250</v>
      </c>
      <c r="D6" s="3" t="s">
        <v>243</v>
      </c>
      <c r="E6" s="3" t="s">
        <v>225</v>
      </c>
      <c r="F6" s="3" t="s">
        <v>197</v>
      </c>
      <c r="G6" s="3" t="s">
        <v>183</v>
      </c>
      <c r="H6" s="3" t="s">
        <v>57</v>
      </c>
      <c r="I6" s="3" t="s">
        <v>58</v>
      </c>
      <c r="J6" s="3" t="s">
        <v>56</v>
      </c>
      <c r="K6" s="3" t="s">
        <v>333</v>
      </c>
      <c r="L6" s="3" t="s">
        <v>351</v>
      </c>
      <c r="M6" s="3" t="s">
        <v>364</v>
      </c>
    </row>
    <row r="7" spans="1:13" s="1" customFormat="1">
      <c r="A7" s="149"/>
      <c r="B7" s="4" t="s">
        <v>273</v>
      </c>
      <c r="C7" s="4" t="s">
        <v>251</v>
      </c>
      <c r="D7" s="6" t="s">
        <v>244</v>
      </c>
      <c r="E7" s="6" t="s">
        <v>226</v>
      </c>
      <c r="F7" s="6" t="s">
        <v>198</v>
      </c>
      <c r="G7" s="6" t="s">
        <v>180</v>
      </c>
      <c r="H7" s="6" t="s">
        <v>59</v>
      </c>
      <c r="I7" s="6" t="s">
        <v>55</v>
      </c>
      <c r="J7" s="4" t="s">
        <v>53</v>
      </c>
      <c r="K7" s="4" t="s">
        <v>334</v>
      </c>
      <c r="L7" s="4" t="s">
        <v>352</v>
      </c>
      <c r="M7" s="4" t="s">
        <v>365</v>
      </c>
    </row>
    <row r="8" spans="1:13">
      <c r="A8" s="8" t="s">
        <v>0</v>
      </c>
      <c r="B8" s="71"/>
      <c r="C8" s="71"/>
      <c r="D8" s="62"/>
      <c r="E8" s="63"/>
      <c r="F8" s="7"/>
      <c r="G8" s="7"/>
      <c r="H8" s="9"/>
      <c r="I8" s="9"/>
      <c r="J8" s="95"/>
      <c r="K8" s="95"/>
      <c r="L8" s="95"/>
      <c r="M8" s="95"/>
    </row>
    <row r="9" spans="1:13">
      <c r="A9" s="11" t="s">
        <v>1</v>
      </c>
      <c r="B9" s="11"/>
      <c r="C9" s="11"/>
      <c r="D9" s="7"/>
      <c r="E9" s="9"/>
      <c r="F9" s="7"/>
      <c r="G9" s="7"/>
      <c r="H9" s="9"/>
      <c r="I9" s="9"/>
      <c r="J9" s="81"/>
      <c r="K9" s="81"/>
      <c r="L9" s="81"/>
      <c r="M9" s="81"/>
    </row>
    <row r="10" spans="1:13">
      <c r="A10" s="45" t="s">
        <v>6</v>
      </c>
      <c r="B10" s="18">
        <v>7857</v>
      </c>
      <c r="C10" s="18">
        <v>10341</v>
      </c>
      <c r="D10" s="18">
        <v>9977</v>
      </c>
      <c r="E10" s="18">
        <v>9901</v>
      </c>
      <c r="F10" s="14">
        <v>11461</v>
      </c>
      <c r="G10" s="18">
        <v>9989</v>
      </c>
      <c r="H10" s="18">
        <v>10884</v>
      </c>
      <c r="I10" s="14">
        <v>14138</v>
      </c>
      <c r="J10" s="26">
        <v>18975</v>
      </c>
      <c r="K10" s="130">
        <v>18090</v>
      </c>
      <c r="L10" s="142">
        <v>17092</v>
      </c>
      <c r="M10" s="142">
        <v>19186</v>
      </c>
    </row>
    <row r="11" spans="1:13">
      <c r="A11" s="45" t="s">
        <v>7</v>
      </c>
      <c r="B11" s="18">
        <v>1038</v>
      </c>
      <c r="C11" s="18">
        <v>906</v>
      </c>
      <c r="D11" s="18">
        <v>1606</v>
      </c>
      <c r="E11" s="18">
        <v>1759</v>
      </c>
      <c r="F11" s="14">
        <v>1789</v>
      </c>
      <c r="G11" s="18">
        <v>2218</v>
      </c>
      <c r="H11" s="18">
        <v>2425</v>
      </c>
      <c r="I11" s="14">
        <v>2428</v>
      </c>
      <c r="J11" s="26">
        <v>3748</v>
      </c>
      <c r="K11" s="131" t="s">
        <v>9</v>
      </c>
      <c r="L11" s="137" t="s">
        <v>9</v>
      </c>
      <c r="M11" s="136" t="s">
        <v>9</v>
      </c>
    </row>
    <row r="12" spans="1:13">
      <c r="A12" s="45" t="s">
        <v>8</v>
      </c>
      <c r="B12" s="17">
        <v>135</v>
      </c>
      <c r="C12" s="17">
        <v>135</v>
      </c>
      <c r="D12" s="17">
        <v>115</v>
      </c>
      <c r="E12" s="17">
        <v>196</v>
      </c>
      <c r="F12" s="10" t="s">
        <v>9</v>
      </c>
      <c r="G12" s="17" t="s">
        <v>9</v>
      </c>
      <c r="H12" s="17" t="s">
        <v>9</v>
      </c>
      <c r="I12" s="10">
        <v>49</v>
      </c>
      <c r="J12" s="24" t="s">
        <v>9</v>
      </c>
      <c r="K12" s="24" t="s">
        <v>9</v>
      </c>
      <c r="L12" s="136" t="s">
        <v>9</v>
      </c>
      <c r="M12" s="136" t="s">
        <v>9</v>
      </c>
    </row>
    <row r="13" spans="1:13">
      <c r="A13" s="45" t="s">
        <v>349</v>
      </c>
      <c r="B13" s="24" t="s">
        <v>9</v>
      </c>
      <c r="C13" s="24" t="s">
        <v>9</v>
      </c>
      <c r="D13" s="24" t="s">
        <v>9</v>
      </c>
      <c r="E13" s="24" t="s">
        <v>9</v>
      </c>
      <c r="F13" s="24" t="s">
        <v>9</v>
      </c>
      <c r="G13" s="24" t="s">
        <v>9</v>
      </c>
      <c r="H13" s="24" t="s">
        <v>9</v>
      </c>
      <c r="I13" s="24" t="s">
        <v>9</v>
      </c>
      <c r="J13" s="24" t="s">
        <v>9</v>
      </c>
      <c r="K13" s="130">
        <v>4317</v>
      </c>
      <c r="L13" s="142">
        <v>4429</v>
      </c>
      <c r="M13" s="139">
        <v>3943</v>
      </c>
    </row>
    <row r="14" spans="1:13">
      <c r="A14" s="45" t="s">
        <v>350</v>
      </c>
      <c r="B14" s="24" t="s">
        <v>9</v>
      </c>
      <c r="C14" s="24" t="s">
        <v>9</v>
      </c>
      <c r="D14" s="24" t="s">
        <v>9</v>
      </c>
      <c r="E14" s="24" t="s">
        <v>9</v>
      </c>
      <c r="F14" s="24" t="s">
        <v>9</v>
      </c>
      <c r="G14" s="24" t="s">
        <v>9</v>
      </c>
      <c r="H14" s="24" t="s">
        <v>9</v>
      </c>
      <c r="I14" s="24" t="s">
        <v>9</v>
      </c>
      <c r="J14" s="24" t="s">
        <v>9</v>
      </c>
      <c r="K14" s="131">
        <v>924</v>
      </c>
      <c r="L14" s="142">
        <v>1065</v>
      </c>
      <c r="M14" s="142">
        <v>904</v>
      </c>
    </row>
    <row r="15" spans="1:13">
      <c r="A15" s="45" t="s">
        <v>353</v>
      </c>
      <c r="B15" s="24" t="s">
        <v>9</v>
      </c>
      <c r="C15" s="24" t="s">
        <v>9</v>
      </c>
      <c r="D15" s="24" t="s">
        <v>9</v>
      </c>
      <c r="E15" s="24" t="s">
        <v>9</v>
      </c>
      <c r="F15" s="24" t="s">
        <v>9</v>
      </c>
      <c r="G15" s="24" t="s">
        <v>9</v>
      </c>
      <c r="H15" s="24" t="s">
        <v>9</v>
      </c>
      <c r="I15" s="24" t="s">
        <v>9</v>
      </c>
      <c r="J15" s="24" t="s">
        <v>9</v>
      </c>
      <c r="K15" s="24" t="s">
        <v>9</v>
      </c>
      <c r="L15" s="136">
        <v>100</v>
      </c>
      <c r="M15" s="24" t="s">
        <v>9</v>
      </c>
    </row>
    <row r="16" spans="1:13">
      <c r="A16" s="45" t="s">
        <v>10</v>
      </c>
      <c r="B16" s="65">
        <v>1593</v>
      </c>
      <c r="C16" s="17" t="s">
        <v>252</v>
      </c>
      <c r="D16" s="17" t="s">
        <v>245</v>
      </c>
      <c r="E16" s="18">
        <v>1762</v>
      </c>
      <c r="F16" s="14">
        <v>2194</v>
      </c>
      <c r="G16" s="17" t="s">
        <v>181</v>
      </c>
      <c r="H16" s="17" t="s">
        <v>101</v>
      </c>
      <c r="I16" s="10" t="s">
        <v>100</v>
      </c>
      <c r="J16" s="24" t="s">
        <v>309</v>
      </c>
      <c r="K16" s="130">
        <v>3613</v>
      </c>
      <c r="L16" s="142">
        <v>2981</v>
      </c>
      <c r="M16" s="139">
        <v>2924</v>
      </c>
    </row>
    <row r="17" spans="1:13">
      <c r="A17" s="45" t="s">
        <v>11</v>
      </c>
      <c r="B17" s="17">
        <v>60</v>
      </c>
      <c r="C17" s="17">
        <v>11</v>
      </c>
      <c r="D17" s="17">
        <v>69</v>
      </c>
      <c r="E17" s="17">
        <v>41</v>
      </c>
      <c r="F17" s="10">
        <v>130</v>
      </c>
      <c r="G17" s="17">
        <v>87</v>
      </c>
      <c r="H17" s="17">
        <v>115</v>
      </c>
      <c r="I17" s="10">
        <v>55</v>
      </c>
      <c r="J17" s="24">
        <v>69</v>
      </c>
      <c r="K17" s="131">
        <v>104</v>
      </c>
      <c r="L17" s="143">
        <v>42</v>
      </c>
      <c r="M17" s="142">
        <v>94</v>
      </c>
    </row>
    <row r="18" spans="1:13">
      <c r="A18" s="45" t="s">
        <v>12</v>
      </c>
      <c r="B18" s="17">
        <v>166</v>
      </c>
      <c r="C18" s="17">
        <v>176</v>
      </c>
      <c r="D18" s="17">
        <v>199</v>
      </c>
      <c r="E18" s="17">
        <v>202</v>
      </c>
      <c r="F18" s="10">
        <v>217</v>
      </c>
      <c r="G18" s="17">
        <v>262</v>
      </c>
      <c r="H18" s="17">
        <v>215</v>
      </c>
      <c r="I18" s="10">
        <v>257</v>
      </c>
      <c r="J18" s="24">
        <v>267</v>
      </c>
      <c r="K18" s="131">
        <v>298</v>
      </c>
      <c r="L18" s="143">
        <v>462</v>
      </c>
      <c r="M18" s="143">
        <v>617</v>
      </c>
    </row>
    <row r="19" spans="1:13">
      <c r="A19" s="45" t="s">
        <v>206</v>
      </c>
      <c r="B19" s="17">
        <v>286</v>
      </c>
      <c r="C19" s="17">
        <v>250</v>
      </c>
      <c r="D19" s="17">
        <v>338</v>
      </c>
      <c r="E19" s="17">
        <v>268</v>
      </c>
      <c r="F19" s="10">
        <v>270</v>
      </c>
      <c r="G19" s="10" t="s">
        <v>9</v>
      </c>
      <c r="H19" s="10" t="s">
        <v>9</v>
      </c>
      <c r="I19" s="10" t="s">
        <v>9</v>
      </c>
      <c r="J19" s="17" t="s">
        <v>9</v>
      </c>
      <c r="K19" s="17" t="s">
        <v>9</v>
      </c>
      <c r="L19" s="136" t="s">
        <v>9</v>
      </c>
    </row>
    <row r="20" spans="1:13">
      <c r="A20" s="45" t="s">
        <v>13</v>
      </c>
      <c r="B20" s="17">
        <v>60</v>
      </c>
      <c r="C20" s="17">
        <v>132</v>
      </c>
      <c r="D20" s="17">
        <v>128</v>
      </c>
      <c r="E20" s="17">
        <v>125</v>
      </c>
      <c r="F20" s="10">
        <v>140</v>
      </c>
      <c r="G20" s="17">
        <v>112</v>
      </c>
      <c r="H20" s="17">
        <v>184</v>
      </c>
      <c r="I20" s="10">
        <v>190</v>
      </c>
      <c r="J20" s="24">
        <v>204</v>
      </c>
      <c r="K20" s="131">
        <v>340</v>
      </c>
      <c r="L20" s="143">
        <v>386</v>
      </c>
      <c r="M20" s="143">
        <v>491</v>
      </c>
    </row>
    <row r="21" spans="1:13">
      <c r="A21" s="45" t="s">
        <v>14</v>
      </c>
      <c r="B21" s="17" t="s">
        <v>274</v>
      </c>
      <c r="C21" s="17" t="s">
        <v>253</v>
      </c>
      <c r="D21" s="17" t="s">
        <v>199</v>
      </c>
      <c r="E21" s="17" t="s">
        <v>16</v>
      </c>
      <c r="F21" s="10" t="s">
        <v>199</v>
      </c>
      <c r="G21" s="17" t="s">
        <v>173</v>
      </c>
      <c r="H21" s="17" t="s">
        <v>15</v>
      </c>
      <c r="I21" s="10" t="s">
        <v>16</v>
      </c>
      <c r="J21" s="24" t="s">
        <v>32</v>
      </c>
      <c r="K21" s="131" t="s">
        <v>33</v>
      </c>
      <c r="L21" s="137" t="s">
        <v>33</v>
      </c>
      <c r="M21" s="136" t="s">
        <v>368</v>
      </c>
    </row>
    <row r="22" spans="1:13">
      <c r="A22" s="45" t="s">
        <v>17</v>
      </c>
      <c r="B22" s="64">
        <v>11188</v>
      </c>
      <c r="C22" s="64">
        <v>14205</v>
      </c>
      <c r="D22" s="64">
        <v>14468</v>
      </c>
      <c r="E22" s="18">
        <v>14255</v>
      </c>
      <c r="F22" s="14">
        <v>16200</v>
      </c>
      <c r="G22" s="18">
        <v>14907</v>
      </c>
      <c r="H22" s="18">
        <v>16417</v>
      </c>
      <c r="I22" s="14">
        <v>20580</v>
      </c>
      <c r="J22" s="26">
        <v>26480</v>
      </c>
      <c r="K22" s="130">
        <v>27683</v>
      </c>
      <c r="L22" s="138">
        <v>26485</v>
      </c>
      <c r="M22" s="142">
        <v>28151</v>
      </c>
    </row>
    <row r="23" spans="1:13">
      <c r="A23" s="11" t="s">
        <v>2</v>
      </c>
      <c r="B23" s="11"/>
      <c r="C23" s="11"/>
      <c r="D23" s="9"/>
      <c r="E23" s="9"/>
      <c r="F23" s="9"/>
      <c r="G23" s="9"/>
      <c r="H23" s="9"/>
      <c r="I23" s="9"/>
      <c r="J23" s="83"/>
      <c r="K23" s="131"/>
      <c r="L23" s="137"/>
      <c r="M23" s="137"/>
    </row>
    <row r="24" spans="1:13">
      <c r="A24" s="12" t="s">
        <v>3</v>
      </c>
      <c r="B24" s="12"/>
      <c r="C24" s="12"/>
      <c r="D24" s="9"/>
      <c r="E24" s="9"/>
      <c r="F24" s="9"/>
      <c r="G24" s="13"/>
      <c r="H24" s="9"/>
      <c r="I24" s="9"/>
      <c r="J24" s="85"/>
      <c r="K24" s="131"/>
      <c r="L24" s="137"/>
      <c r="M24" s="137"/>
    </row>
    <row r="25" spans="1:13">
      <c r="A25" s="15" t="s">
        <v>18</v>
      </c>
      <c r="B25" s="18">
        <v>4201</v>
      </c>
      <c r="C25" s="18">
        <v>3945</v>
      </c>
      <c r="D25" s="18">
        <v>3948</v>
      </c>
      <c r="E25" s="18">
        <v>3970</v>
      </c>
      <c r="F25" s="18">
        <v>3839</v>
      </c>
      <c r="G25" s="18">
        <v>4811</v>
      </c>
      <c r="H25" s="18">
        <v>4734</v>
      </c>
      <c r="I25" s="14">
        <v>5083</v>
      </c>
      <c r="J25" s="85">
        <v>5387</v>
      </c>
      <c r="K25" s="130">
        <v>5466</v>
      </c>
      <c r="L25" s="139">
        <v>5906</v>
      </c>
      <c r="M25" s="139">
        <v>5871</v>
      </c>
    </row>
    <row r="26" spans="1:13">
      <c r="A26" s="16" t="s">
        <v>19</v>
      </c>
      <c r="B26" s="17" t="s">
        <v>275</v>
      </c>
      <c r="C26" s="17" t="s">
        <v>254</v>
      </c>
      <c r="D26" s="17" t="s">
        <v>238</v>
      </c>
      <c r="E26" s="17" t="s">
        <v>227</v>
      </c>
      <c r="F26" s="17" t="s">
        <v>200</v>
      </c>
      <c r="G26" s="17" t="s">
        <v>174</v>
      </c>
      <c r="H26" s="17" t="s">
        <v>20</v>
      </c>
      <c r="I26" s="10" t="s">
        <v>21</v>
      </c>
      <c r="J26" s="86" t="s">
        <v>301</v>
      </c>
      <c r="K26" s="131" t="s">
        <v>335</v>
      </c>
      <c r="L26" s="136" t="s">
        <v>354</v>
      </c>
      <c r="M26" s="136" t="s">
        <v>369</v>
      </c>
    </row>
    <row r="27" spans="1:13">
      <c r="A27" s="16" t="s">
        <v>22</v>
      </c>
      <c r="B27" s="18">
        <v>1297</v>
      </c>
      <c r="C27" s="18">
        <v>1141</v>
      </c>
      <c r="D27" s="18">
        <v>1129</v>
      </c>
      <c r="E27" s="18">
        <v>1083</v>
      </c>
      <c r="F27" s="18">
        <v>1058</v>
      </c>
      <c r="G27" s="18">
        <v>2040</v>
      </c>
      <c r="H27" s="18">
        <v>2041</v>
      </c>
      <c r="I27" s="10" t="s">
        <v>102</v>
      </c>
      <c r="J27" s="86" t="s">
        <v>308</v>
      </c>
      <c r="K27" s="130">
        <v>2372</v>
      </c>
      <c r="L27" s="139">
        <v>2731</v>
      </c>
      <c r="M27" s="139">
        <v>2668</v>
      </c>
    </row>
    <row r="28" spans="1:13">
      <c r="A28" s="15" t="s">
        <v>23</v>
      </c>
      <c r="B28" s="17">
        <v>147</v>
      </c>
      <c r="C28" s="17">
        <v>142</v>
      </c>
      <c r="D28" s="17">
        <v>140</v>
      </c>
      <c r="E28" s="17">
        <v>136</v>
      </c>
      <c r="F28" s="17">
        <v>142</v>
      </c>
      <c r="G28" s="17">
        <v>181</v>
      </c>
      <c r="H28" s="17">
        <v>170</v>
      </c>
      <c r="I28" s="10">
        <v>235</v>
      </c>
      <c r="J28" s="86">
        <v>269</v>
      </c>
      <c r="K28" s="131">
        <v>266</v>
      </c>
      <c r="L28" s="136">
        <v>259</v>
      </c>
      <c r="M28" s="136">
        <v>265</v>
      </c>
    </row>
    <row r="29" spans="1:13">
      <c r="A29" s="16" t="s">
        <v>19</v>
      </c>
      <c r="B29" s="17" t="s">
        <v>276</v>
      </c>
      <c r="C29" s="17" t="s">
        <v>255</v>
      </c>
      <c r="D29" s="17" t="s">
        <v>271</v>
      </c>
      <c r="E29" s="17" t="s">
        <v>201</v>
      </c>
      <c r="F29" s="17" t="s">
        <v>201</v>
      </c>
      <c r="G29" s="17" t="s">
        <v>175</v>
      </c>
      <c r="H29" s="17" t="s">
        <v>24</v>
      </c>
      <c r="I29" s="10" t="s">
        <v>25</v>
      </c>
      <c r="J29" s="86" t="s">
        <v>302</v>
      </c>
      <c r="K29" s="131" t="s">
        <v>336</v>
      </c>
      <c r="L29" s="136" t="s">
        <v>355</v>
      </c>
      <c r="M29" s="136" t="s">
        <v>370</v>
      </c>
    </row>
    <row r="30" spans="1:13" ht="15" customHeight="1">
      <c r="A30" s="16" t="s">
        <v>26</v>
      </c>
      <c r="B30" s="17">
        <v>14</v>
      </c>
      <c r="C30" s="17">
        <v>17</v>
      </c>
      <c r="D30" s="17">
        <v>18</v>
      </c>
      <c r="E30" s="17">
        <v>14</v>
      </c>
      <c r="F30" s="17">
        <v>20</v>
      </c>
      <c r="G30" s="17">
        <v>53</v>
      </c>
      <c r="H30" s="17">
        <v>34</v>
      </c>
      <c r="I30" s="10">
        <v>56</v>
      </c>
      <c r="J30" s="86">
        <v>53</v>
      </c>
      <c r="K30" s="131">
        <v>44</v>
      </c>
      <c r="L30" s="136">
        <v>36</v>
      </c>
      <c r="M30" s="136">
        <v>32</v>
      </c>
    </row>
    <row r="31" spans="1:13">
      <c r="A31" s="15" t="s">
        <v>27</v>
      </c>
      <c r="B31" s="18">
        <v>1215</v>
      </c>
      <c r="C31" s="18">
        <v>1192</v>
      </c>
      <c r="D31" s="18">
        <v>1204</v>
      </c>
      <c r="E31" s="18">
        <v>1186</v>
      </c>
      <c r="F31" s="18">
        <v>1181</v>
      </c>
      <c r="G31" s="18">
        <v>1327</v>
      </c>
      <c r="H31" s="18">
        <v>1487</v>
      </c>
      <c r="I31" s="14">
        <v>1737</v>
      </c>
      <c r="J31" s="85">
        <v>1897</v>
      </c>
      <c r="K31" s="130">
        <v>2054</v>
      </c>
      <c r="L31" s="139">
        <v>2185</v>
      </c>
      <c r="M31" s="139">
        <v>2150</v>
      </c>
    </row>
    <row r="32" spans="1:13">
      <c r="A32" s="16" t="s">
        <v>19</v>
      </c>
      <c r="B32" s="17" t="s">
        <v>277</v>
      </c>
      <c r="C32" s="17" t="s">
        <v>256</v>
      </c>
      <c r="D32" s="17" t="s">
        <v>239</v>
      </c>
      <c r="E32" s="17" t="s">
        <v>228</v>
      </c>
      <c r="F32" s="17" t="s">
        <v>202</v>
      </c>
      <c r="G32" s="17" t="s">
        <v>176</v>
      </c>
      <c r="H32" s="17" t="s">
        <v>28</v>
      </c>
      <c r="I32" s="10" t="s">
        <v>29</v>
      </c>
      <c r="J32" s="86" t="s">
        <v>303</v>
      </c>
      <c r="K32" s="131" t="s">
        <v>337</v>
      </c>
      <c r="L32" s="136" t="s">
        <v>356</v>
      </c>
      <c r="M32" s="136" t="s">
        <v>371</v>
      </c>
    </row>
    <row r="33" spans="1:13" ht="13.5" customHeight="1">
      <c r="A33" s="16" t="s">
        <v>30</v>
      </c>
      <c r="B33" s="17">
        <v>87</v>
      </c>
      <c r="C33" s="17">
        <v>75</v>
      </c>
      <c r="D33" s="17">
        <v>125</v>
      </c>
      <c r="E33" s="17">
        <v>179</v>
      </c>
      <c r="F33" s="17">
        <v>190</v>
      </c>
      <c r="G33" s="17">
        <v>301</v>
      </c>
      <c r="H33" s="17">
        <v>359</v>
      </c>
      <c r="I33" s="10">
        <v>463</v>
      </c>
      <c r="J33" s="86">
        <v>456</v>
      </c>
      <c r="K33" s="131">
        <v>495</v>
      </c>
      <c r="L33" s="136">
        <v>497</v>
      </c>
      <c r="M33" s="136">
        <v>405</v>
      </c>
    </row>
    <row r="34" spans="1:13">
      <c r="A34" s="15" t="s">
        <v>31</v>
      </c>
      <c r="B34" s="17">
        <v>59</v>
      </c>
      <c r="C34" s="17">
        <v>32</v>
      </c>
      <c r="D34" s="17">
        <v>29</v>
      </c>
      <c r="E34" s="17">
        <v>13</v>
      </c>
      <c r="F34" s="17">
        <v>15</v>
      </c>
      <c r="G34" s="17">
        <v>11</v>
      </c>
      <c r="H34" s="17">
        <v>11</v>
      </c>
      <c r="I34" s="10">
        <v>11</v>
      </c>
      <c r="J34" s="86">
        <v>20</v>
      </c>
      <c r="K34" s="131">
        <v>51</v>
      </c>
      <c r="L34" s="136">
        <v>88</v>
      </c>
      <c r="M34" s="136">
        <v>132</v>
      </c>
    </row>
    <row r="35" spans="1:13">
      <c r="A35" s="16" t="s">
        <v>19</v>
      </c>
      <c r="B35" s="17" t="s">
        <v>278</v>
      </c>
      <c r="C35" s="17" t="s">
        <v>257</v>
      </c>
      <c r="D35" s="17" t="s">
        <v>240</v>
      </c>
      <c r="E35" s="17" t="s">
        <v>177</v>
      </c>
      <c r="F35" s="17" t="s">
        <v>203</v>
      </c>
      <c r="G35" s="17" t="s">
        <v>177</v>
      </c>
      <c r="H35" s="17" t="s">
        <v>32</v>
      </c>
      <c r="I35" s="10" t="s">
        <v>33</v>
      </c>
      <c r="J35" s="86" t="s">
        <v>304</v>
      </c>
      <c r="K35" s="131" t="s">
        <v>338</v>
      </c>
      <c r="L35" s="136" t="s">
        <v>357</v>
      </c>
      <c r="M35" s="136" t="s">
        <v>372</v>
      </c>
    </row>
    <row r="36" spans="1:13">
      <c r="A36" s="16" t="s">
        <v>34</v>
      </c>
      <c r="B36" s="17">
        <v>15</v>
      </c>
      <c r="C36" s="17">
        <v>15</v>
      </c>
      <c r="D36" s="17">
        <v>9</v>
      </c>
      <c r="E36" s="17">
        <v>8</v>
      </c>
      <c r="F36" s="17">
        <v>8</v>
      </c>
      <c r="G36" s="17">
        <v>6</v>
      </c>
      <c r="H36" s="17">
        <v>6</v>
      </c>
      <c r="I36" s="10">
        <v>4</v>
      </c>
      <c r="J36" s="86">
        <v>11</v>
      </c>
      <c r="K36" s="131">
        <v>40</v>
      </c>
      <c r="L36" s="136">
        <v>64</v>
      </c>
      <c r="M36" s="136">
        <v>84</v>
      </c>
    </row>
    <row r="37" spans="1:13">
      <c r="A37" s="15" t="s">
        <v>35</v>
      </c>
      <c r="B37" s="18">
        <v>2320</v>
      </c>
      <c r="C37" s="18">
        <v>2249</v>
      </c>
      <c r="D37" s="18">
        <v>2249</v>
      </c>
      <c r="E37" s="18">
        <v>2273</v>
      </c>
      <c r="F37" s="18">
        <v>2273</v>
      </c>
      <c r="G37" s="18">
        <v>2264</v>
      </c>
      <c r="H37" s="18">
        <v>2260</v>
      </c>
      <c r="I37" s="10" t="s">
        <v>60</v>
      </c>
      <c r="J37" s="86" t="s">
        <v>307</v>
      </c>
      <c r="K37" s="130">
        <v>2335</v>
      </c>
      <c r="L37" s="139">
        <v>2335</v>
      </c>
      <c r="M37" s="139">
        <v>2333</v>
      </c>
    </row>
    <row r="38" spans="1:13">
      <c r="A38" s="15" t="s">
        <v>36</v>
      </c>
      <c r="B38" s="17">
        <v>18</v>
      </c>
      <c r="C38" s="17">
        <v>29</v>
      </c>
      <c r="D38" s="17">
        <v>64</v>
      </c>
      <c r="E38" s="17">
        <v>7</v>
      </c>
      <c r="F38" s="17">
        <v>69</v>
      </c>
      <c r="G38" s="17">
        <v>21</v>
      </c>
      <c r="H38" s="17">
        <v>42</v>
      </c>
      <c r="I38" s="10">
        <v>10</v>
      </c>
      <c r="J38" s="86">
        <v>1</v>
      </c>
      <c r="K38" s="131">
        <v>5</v>
      </c>
      <c r="L38" s="136">
        <v>0</v>
      </c>
      <c r="M38" s="136">
        <v>247</v>
      </c>
    </row>
    <row r="39" spans="1:13">
      <c r="A39" s="15" t="s">
        <v>37</v>
      </c>
      <c r="B39" s="18">
        <v>3753</v>
      </c>
      <c r="C39" s="18">
        <v>3529</v>
      </c>
      <c r="D39" s="18">
        <v>3598</v>
      </c>
      <c r="E39" s="18">
        <v>3566</v>
      </c>
      <c r="F39" s="18">
        <v>3621</v>
      </c>
      <c r="G39" s="18">
        <v>4688</v>
      </c>
      <c r="H39" s="18">
        <v>4744</v>
      </c>
      <c r="I39" s="14">
        <v>5031</v>
      </c>
      <c r="J39" s="85">
        <v>5254</v>
      </c>
      <c r="K39" s="130">
        <v>5294</v>
      </c>
      <c r="L39" s="139">
        <v>5666</v>
      </c>
      <c r="M39" s="139">
        <v>5772</v>
      </c>
    </row>
    <row r="40" spans="1:13">
      <c r="A40" s="12" t="s">
        <v>4</v>
      </c>
      <c r="B40" s="12"/>
      <c r="C40" s="12"/>
      <c r="D40" s="9"/>
      <c r="E40" s="9"/>
      <c r="F40" s="9"/>
      <c r="G40" s="9"/>
      <c r="H40" s="9"/>
      <c r="I40" s="9"/>
      <c r="J40" s="83"/>
      <c r="K40" s="131"/>
      <c r="L40" s="136"/>
      <c r="M40" s="136"/>
    </row>
    <row r="41" spans="1:13">
      <c r="A41" s="15" t="s">
        <v>38</v>
      </c>
      <c r="B41" s="17">
        <v>492</v>
      </c>
      <c r="C41" s="17">
        <v>394</v>
      </c>
      <c r="D41" s="17">
        <v>295</v>
      </c>
      <c r="E41" s="17">
        <v>197</v>
      </c>
      <c r="F41" s="17">
        <v>98</v>
      </c>
      <c r="G41" s="17">
        <v>20</v>
      </c>
      <c r="H41" s="17">
        <v>15</v>
      </c>
      <c r="I41" s="14">
        <v>1023</v>
      </c>
      <c r="J41" s="24">
        <v>987</v>
      </c>
      <c r="K41" s="131">
        <v>862</v>
      </c>
      <c r="L41" s="136">
        <v>741</v>
      </c>
      <c r="M41" s="136">
        <v>621</v>
      </c>
    </row>
    <row r="42" spans="1:13">
      <c r="A42" s="15" t="s">
        <v>13</v>
      </c>
      <c r="B42" s="17">
        <v>194</v>
      </c>
      <c r="C42" s="17">
        <v>146</v>
      </c>
      <c r="D42" s="17">
        <v>196</v>
      </c>
      <c r="E42" s="17">
        <v>205</v>
      </c>
      <c r="F42" s="17">
        <v>180</v>
      </c>
      <c r="G42" s="17">
        <v>176</v>
      </c>
      <c r="H42" s="17">
        <v>175</v>
      </c>
      <c r="I42" s="10">
        <v>296</v>
      </c>
      <c r="J42" s="24">
        <v>260</v>
      </c>
      <c r="K42" s="131">
        <v>323</v>
      </c>
      <c r="L42" s="139">
        <v>1077</v>
      </c>
      <c r="M42" s="139">
        <v>1510</v>
      </c>
    </row>
    <row r="43" spans="1:13">
      <c r="A43" s="15" t="s">
        <v>39</v>
      </c>
      <c r="B43" s="17">
        <v>687</v>
      </c>
      <c r="C43" s="17">
        <v>540</v>
      </c>
      <c r="D43" s="17">
        <v>492</v>
      </c>
      <c r="E43" s="17">
        <v>402</v>
      </c>
      <c r="F43" s="17">
        <v>279</v>
      </c>
      <c r="G43" s="17">
        <v>196</v>
      </c>
      <c r="H43" s="17">
        <v>191</v>
      </c>
      <c r="I43" s="14">
        <v>1319</v>
      </c>
      <c r="J43" s="26">
        <v>1248</v>
      </c>
      <c r="K43" s="130">
        <v>1186</v>
      </c>
      <c r="L43" s="139">
        <v>1818</v>
      </c>
      <c r="M43" s="139">
        <v>2131</v>
      </c>
    </row>
    <row r="44" spans="1:13">
      <c r="A44" s="12" t="s">
        <v>5</v>
      </c>
      <c r="B44" s="12"/>
      <c r="C44" s="12"/>
      <c r="D44" s="50"/>
      <c r="E44" s="9"/>
      <c r="F44" s="9"/>
      <c r="G44" s="9"/>
      <c r="H44" s="9"/>
      <c r="I44" s="9"/>
      <c r="J44" s="83"/>
      <c r="K44" s="131"/>
      <c r="L44" s="136"/>
      <c r="M44" s="136"/>
    </row>
    <row r="45" spans="1:13">
      <c r="A45" s="15" t="s">
        <v>40</v>
      </c>
      <c r="B45" s="18">
        <v>1774</v>
      </c>
      <c r="C45" s="18">
        <v>1953</v>
      </c>
      <c r="D45" s="17" t="s">
        <v>246</v>
      </c>
      <c r="E45" s="17" t="s">
        <v>231</v>
      </c>
      <c r="F45" s="17" t="s">
        <v>207</v>
      </c>
      <c r="G45" s="18">
        <v>1925</v>
      </c>
      <c r="H45" s="20">
        <v>1944</v>
      </c>
      <c r="I45" s="17" t="s">
        <v>103</v>
      </c>
      <c r="J45" s="26">
        <v>2693</v>
      </c>
      <c r="K45" s="130">
        <v>2946</v>
      </c>
      <c r="L45" s="139">
        <v>3004</v>
      </c>
      <c r="M45" s="139">
        <v>3161</v>
      </c>
    </row>
    <row r="46" spans="1:13">
      <c r="A46" s="15" t="s">
        <v>182</v>
      </c>
      <c r="B46" s="17">
        <v>14</v>
      </c>
      <c r="C46" s="17">
        <v>13</v>
      </c>
      <c r="D46" s="17">
        <v>18</v>
      </c>
      <c r="E46" s="17">
        <v>5</v>
      </c>
      <c r="F46" s="17">
        <v>5</v>
      </c>
      <c r="G46" s="17">
        <v>7</v>
      </c>
      <c r="H46" s="17" t="s">
        <v>9</v>
      </c>
      <c r="I46" s="17" t="s">
        <v>9</v>
      </c>
      <c r="J46" s="24">
        <v>0</v>
      </c>
      <c r="K46" s="131">
        <v>0</v>
      </c>
      <c r="L46" s="136">
        <v>1</v>
      </c>
      <c r="M46" s="136" t="s">
        <v>9</v>
      </c>
    </row>
    <row r="47" spans="1:13">
      <c r="A47" s="15" t="s">
        <v>41</v>
      </c>
      <c r="B47" s="17">
        <v>899</v>
      </c>
      <c r="C47" s="17">
        <v>695</v>
      </c>
      <c r="D47" s="17">
        <v>696</v>
      </c>
      <c r="E47" s="17">
        <v>696</v>
      </c>
      <c r="F47" s="17">
        <v>696</v>
      </c>
      <c r="G47" s="17">
        <v>696</v>
      </c>
      <c r="H47" s="19">
        <v>800</v>
      </c>
      <c r="I47" s="17">
        <v>808</v>
      </c>
      <c r="J47" s="24">
        <v>778</v>
      </c>
      <c r="K47" s="131">
        <v>781</v>
      </c>
      <c r="L47" s="136">
        <v>788</v>
      </c>
      <c r="M47" s="136">
        <v>789</v>
      </c>
    </row>
    <row r="48" spans="1:13">
      <c r="A48" s="16" t="s">
        <v>19</v>
      </c>
      <c r="B48" s="17" t="s">
        <v>279</v>
      </c>
      <c r="C48" s="17" t="s">
        <v>258</v>
      </c>
      <c r="D48" s="17" t="s">
        <v>241</v>
      </c>
      <c r="E48" s="17" t="s">
        <v>229</v>
      </c>
      <c r="F48" s="17" t="s">
        <v>204</v>
      </c>
      <c r="G48" s="17" t="s">
        <v>178</v>
      </c>
      <c r="H48" s="19" t="s">
        <v>42</v>
      </c>
      <c r="I48" s="17" t="s">
        <v>43</v>
      </c>
      <c r="J48" s="24" t="s">
        <v>306</v>
      </c>
      <c r="K48" s="131" t="s">
        <v>339</v>
      </c>
      <c r="L48" s="136" t="s">
        <v>358</v>
      </c>
      <c r="M48" s="136" t="s">
        <v>373</v>
      </c>
    </row>
    <row r="49" spans="1:13">
      <c r="A49" s="16" t="s">
        <v>44</v>
      </c>
      <c r="B49" s="17">
        <v>474</v>
      </c>
      <c r="C49" s="17">
        <v>368</v>
      </c>
      <c r="D49" s="17">
        <v>362</v>
      </c>
      <c r="E49" s="17">
        <v>355</v>
      </c>
      <c r="F49" s="17">
        <v>348</v>
      </c>
      <c r="G49" s="17">
        <v>342</v>
      </c>
      <c r="H49" s="19">
        <v>407</v>
      </c>
      <c r="I49" s="17">
        <v>406</v>
      </c>
      <c r="J49" s="24">
        <v>441</v>
      </c>
      <c r="K49" s="131">
        <v>435</v>
      </c>
      <c r="L49" s="136">
        <v>432</v>
      </c>
      <c r="M49" s="136">
        <v>424</v>
      </c>
    </row>
    <row r="50" spans="1:13">
      <c r="A50" s="15" t="s">
        <v>45</v>
      </c>
      <c r="B50" s="17">
        <v>27</v>
      </c>
      <c r="C50" s="17">
        <v>34</v>
      </c>
      <c r="D50" s="17">
        <v>41</v>
      </c>
      <c r="E50" s="17">
        <v>38</v>
      </c>
      <c r="F50" s="17">
        <v>353</v>
      </c>
      <c r="G50" s="17">
        <v>336</v>
      </c>
      <c r="H50" s="19">
        <v>786</v>
      </c>
      <c r="I50" s="17">
        <v>316</v>
      </c>
      <c r="J50" s="24">
        <v>357</v>
      </c>
      <c r="K50" s="131">
        <v>504</v>
      </c>
      <c r="L50" s="136">
        <v>266</v>
      </c>
      <c r="M50" s="136">
        <v>226</v>
      </c>
    </row>
    <row r="51" spans="1:13">
      <c r="A51" s="15" t="s">
        <v>46</v>
      </c>
      <c r="B51" s="17" t="s">
        <v>9</v>
      </c>
      <c r="C51" s="17">
        <v>8</v>
      </c>
      <c r="D51" s="17">
        <v>16</v>
      </c>
      <c r="E51" s="17">
        <v>34</v>
      </c>
      <c r="F51" s="17">
        <v>29</v>
      </c>
      <c r="G51" s="17">
        <v>47</v>
      </c>
      <c r="H51" s="19">
        <v>37</v>
      </c>
      <c r="I51" s="17">
        <v>49</v>
      </c>
      <c r="J51" s="24">
        <v>80</v>
      </c>
      <c r="K51" s="131">
        <v>83</v>
      </c>
      <c r="L51" s="136">
        <v>114</v>
      </c>
      <c r="M51" s="136">
        <v>143</v>
      </c>
    </row>
    <row r="52" spans="1:13">
      <c r="A52" s="15" t="s">
        <v>47</v>
      </c>
      <c r="B52" s="17" t="s">
        <v>9</v>
      </c>
      <c r="C52" s="17" t="s">
        <v>9</v>
      </c>
      <c r="D52" s="17" t="s">
        <v>9</v>
      </c>
      <c r="E52" s="17" t="s">
        <v>9</v>
      </c>
      <c r="F52" s="17" t="s">
        <v>9</v>
      </c>
      <c r="G52" s="18">
        <v>1498</v>
      </c>
      <c r="H52" s="20">
        <v>1498</v>
      </c>
      <c r="I52" s="17" t="s">
        <v>9</v>
      </c>
      <c r="J52" s="17" t="s">
        <v>9</v>
      </c>
      <c r="K52" s="17" t="s">
        <v>9</v>
      </c>
      <c r="L52" s="17" t="s">
        <v>9</v>
      </c>
      <c r="M52" s="17" t="s">
        <v>9</v>
      </c>
    </row>
    <row r="53" spans="1:13">
      <c r="A53" s="15" t="s">
        <v>13</v>
      </c>
      <c r="B53" s="65">
        <v>1087</v>
      </c>
      <c r="C53" s="65">
        <v>1042</v>
      </c>
      <c r="D53" s="17">
        <v>991</v>
      </c>
      <c r="E53" s="18">
        <v>1000</v>
      </c>
      <c r="F53" s="18">
        <v>1000</v>
      </c>
      <c r="G53" s="17">
        <v>991</v>
      </c>
      <c r="H53" s="19" t="s">
        <v>104</v>
      </c>
      <c r="I53" s="17" t="s">
        <v>323</v>
      </c>
      <c r="J53" s="26" t="s">
        <v>305</v>
      </c>
      <c r="K53" s="130">
        <v>1217</v>
      </c>
      <c r="L53" s="139">
        <v>1506</v>
      </c>
      <c r="M53" s="139">
        <v>1500</v>
      </c>
    </row>
    <row r="54" spans="1:13">
      <c r="A54" s="15" t="s">
        <v>14</v>
      </c>
      <c r="B54" s="17" t="s">
        <v>259</v>
      </c>
      <c r="C54" s="17" t="s">
        <v>259</v>
      </c>
      <c r="D54" s="17" t="s">
        <v>242</v>
      </c>
      <c r="E54" s="17" t="s">
        <v>230</v>
      </c>
      <c r="F54" s="17" t="s">
        <v>205</v>
      </c>
      <c r="G54" s="17" t="s">
        <v>179</v>
      </c>
      <c r="H54" s="19" t="s">
        <v>48</v>
      </c>
      <c r="I54" s="17" t="s">
        <v>49</v>
      </c>
      <c r="J54" s="26" t="s">
        <v>255</v>
      </c>
      <c r="K54" s="131" t="s">
        <v>340</v>
      </c>
      <c r="L54" s="136" t="s">
        <v>359</v>
      </c>
      <c r="M54" s="136" t="s">
        <v>374</v>
      </c>
    </row>
    <row r="55" spans="1:13">
      <c r="A55" s="15" t="s">
        <v>50</v>
      </c>
      <c r="B55" s="18">
        <v>3344</v>
      </c>
      <c r="C55" s="18">
        <v>3389</v>
      </c>
      <c r="D55" s="18">
        <v>3443</v>
      </c>
      <c r="E55" s="18">
        <v>3126</v>
      </c>
      <c r="F55" s="18">
        <v>3356</v>
      </c>
      <c r="G55" s="18">
        <v>5054</v>
      </c>
      <c r="H55" s="20">
        <v>5376</v>
      </c>
      <c r="I55" s="18">
        <v>4253</v>
      </c>
      <c r="J55" s="26">
        <v>4529</v>
      </c>
      <c r="K55" s="130">
        <v>5075</v>
      </c>
      <c r="L55" s="139">
        <v>5223</v>
      </c>
      <c r="M55" s="139">
        <v>5368</v>
      </c>
    </row>
    <row r="56" spans="1:13">
      <c r="A56" s="12" t="s">
        <v>51</v>
      </c>
      <c r="B56" s="18">
        <v>7785</v>
      </c>
      <c r="C56" s="18">
        <v>7459</v>
      </c>
      <c r="D56" s="18">
        <v>7533</v>
      </c>
      <c r="E56" s="18">
        <v>7095</v>
      </c>
      <c r="F56" s="18">
        <v>7256</v>
      </c>
      <c r="G56" s="18">
        <v>9939</v>
      </c>
      <c r="H56" s="20">
        <v>10313</v>
      </c>
      <c r="I56" s="18">
        <v>10604</v>
      </c>
      <c r="J56" s="96">
        <v>11032</v>
      </c>
      <c r="K56" s="130">
        <v>11556</v>
      </c>
      <c r="L56" s="139">
        <v>12708</v>
      </c>
      <c r="M56" s="139">
        <v>13271</v>
      </c>
    </row>
    <row r="57" spans="1:13">
      <c r="A57" s="11" t="s">
        <v>52</v>
      </c>
      <c r="B57" s="18">
        <v>18974</v>
      </c>
      <c r="C57" s="18">
        <v>21664</v>
      </c>
      <c r="D57" s="18">
        <v>22002</v>
      </c>
      <c r="E57" s="18">
        <v>21351</v>
      </c>
      <c r="F57" s="18">
        <v>23457</v>
      </c>
      <c r="G57" s="18">
        <v>24847</v>
      </c>
      <c r="H57" s="20">
        <v>26731</v>
      </c>
      <c r="I57" s="18">
        <v>31185</v>
      </c>
      <c r="J57" s="84">
        <v>37513</v>
      </c>
      <c r="K57" s="130">
        <v>39240</v>
      </c>
      <c r="L57" s="139">
        <v>39194</v>
      </c>
      <c r="M57" s="139">
        <v>41423</v>
      </c>
    </row>
    <row r="58" spans="1:13">
      <c r="A58" s="51"/>
      <c r="B58" s="51"/>
      <c r="C58" s="51"/>
      <c r="D58" s="51"/>
      <c r="E58" s="51"/>
      <c r="F58" s="44"/>
      <c r="G58" s="52"/>
      <c r="H58" s="52"/>
      <c r="I58" s="52"/>
      <c r="J58" s="29"/>
      <c r="K58" s="29"/>
      <c r="L58" s="29"/>
      <c r="M58" s="29"/>
    </row>
    <row r="59" spans="1:13">
      <c r="F59" s="46"/>
      <c r="J59" s="2"/>
      <c r="K59" s="2"/>
      <c r="L59" s="2"/>
      <c r="M59" s="2" t="s">
        <v>54</v>
      </c>
    </row>
    <row r="60" spans="1:13">
      <c r="A60" s="150"/>
      <c r="B60" s="3" t="s">
        <v>272</v>
      </c>
      <c r="C60" s="3" t="s">
        <v>250</v>
      </c>
      <c r="D60" s="3" t="s">
        <v>243</v>
      </c>
      <c r="E60" s="3" t="s">
        <v>225</v>
      </c>
      <c r="F60" s="3" t="s">
        <v>197</v>
      </c>
      <c r="G60" s="3" t="s">
        <v>183</v>
      </c>
      <c r="H60" s="3" t="s">
        <v>57</v>
      </c>
      <c r="I60" s="3" t="s">
        <v>58</v>
      </c>
      <c r="J60" s="3" t="s">
        <v>56</v>
      </c>
      <c r="K60" s="3" t="s">
        <v>333</v>
      </c>
      <c r="L60" s="3" t="s">
        <v>351</v>
      </c>
      <c r="M60" s="3" t="s">
        <v>364</v>
      </c>
    </row>
    <row r="61" spans="1:13">
      <c r="A61" s="151"/>
      <c r="B61" s="4" t="s">
        <v>273</v>
      </c>
      <c r="C61" s="4" t="s">
        <v>251</v>
      </c>
      <c r="D61" s="4" t="s">
        <v>244</v>
      </c>
      <c r="E61" s="6" t="s">
        <v>226</v>
      </c>
      <c r="F61" s="6" t="s">
        <v>198</v>
      </c>
      <c r="G61" s="6" t="s">
        <v>180</v>
      </c>
      <c r="H61" s="6" t="s">
        <v>59</v>
      </c>
      <c r="I61" s="6" t="s">
        <v>55</v>
      </c>
      <c r="J61" s="4" t="s">
        <v>53</v>
      </c>
      <c r="K61" s="4" t="s">
        <v>334</v>
      </c>
      <c r="L61" s="4" t="s">
        <v>352</v>
      </c>
      <c r="M61" s="4" t="s">
        <v>365</v>
      </c>
    </row>
    <row r="62" spans="1:13">
      <c r="A62" s="42" t="s">
        <v>98</v>
      </c>
      <c r="B62" s="72"/>
      <c r="C62" s="72"/>
      <c r="D62" s="74"/>
      <c r="E62" s="53"/>
      <c r="F62" s="9"/>
      <c r="G62" s="9"/>
      <c r="H62" s="27"/>
      <c r="I62" s="27"/>
      <c r="J62" s="95"/>
      <c r="K62" s="95"/>
      <c r="L62" s="95"/>
      <c r="M62" s="95"/>
    </row>
    <row r="63" spans="1:13" ht="15">
      <c r="A63" s="21" t="s">
        <v>99</v>
      </c>
      <c r="B63" s="73"/>
      <c r="C63" s="73"/>
      <c r="D63" s="77"/>
      <c r="E63" s="78"/>
      <c r="F63" s="9"/>
      <c r="G63" s="9"/>
      <c r="H63" s="27"/>
      <c r="I63" s="27"/>
      <c r="J63" s="87"/>
      <c r="K63" s="129"/>
      <c r="L63" s="129"/>
      <c r="M63" s="129"/>
    </row>
    <row r="64" spans="1:13">
      <c r="A64" s="22" t="s">
        <v>61</v>
      </c>
      <c r="B64" s="17">
        <v>668</v>
      </c>
      <c r="C64" s="17">
        <v>268</v>
      </c>
      <c r="D64" s="17">
        <v>684</v>
      </c>
      <c r="E64" s="17">
        <v>580</v>
      </c>
      <c r="F64" s="19">
        <v>689</v>
      </c>
      <c r="G64" s="17">
        <v>596</v>
      </c>
      <c r="H64" s="24">
        <v>827</v>
      </c>
      <c r="I64" s="24">
        <v>924</v>
      </c>
      <c r="J64" s="24">
        <v>834</v>
      </c>
      <c r="K64" s="130">
        <v>1090</v>
      </c>
      <c r="L64" s="139">
        <v>1083</v>
      </c>
      <c r="M64" s="139">
        <v>891</v>
      </c>
    </row>
    <row r="65" spans="1:13">
      <c r="A65" s="22" t="s">
        <v>208</v>
      </c>
      <c r="B65" s="17">
        <v>800</v>
      </c>
      <c r="C65" s="65">
        <v>1250</v>
      </c>
      <c r="D65" s="17">
        <v>650</v>
      </c>
      <c r="E65" s="17">
        <v>450</v>
      </c>
      <c r="F65" s="19">
        <v>50</v>
      </c>
      <c r="G65" s="24" t="s">
        <v>9</v>
      </c>
      <c r="H65" s="24" t="s">
        <v>9</v>
      </c>
      <c r="I65" s="24" t="s">
        <v>9</v>
      </c>
      <c r="J65" s="17" t="s">
        <v>9</v>
      </c>
      <c r="K65" s="17" t="s">
        <v>9</v>
      </c>
      <c r="L65" s="17" t="s">
        <v>9</v>
      </c>
      <c r="M65" s="17" t="s">
        <v>9</v>
      </c>
    </row>
    <row r="66" spans="1:13" ht="27">
      <c r="A66" s="22" t="s">
        <v>322</v>
      </c>
      <c r="B66" s="17" t="s">
        <v>9</v>
      </c>
      <c r="C66" s="17" t="s">
        <v>9</v>
      </c>
      <c r="D66" s="17" t="str">
        <f>A66</f>
        <v>1年内償還予定の社債</v>
      </c>
      <c r="E66" s="17" t="s">
        <v>9</v>
      </c>
      <c r="F66" s="17" t="s">
        <v>9</v>
      </c>
      <c r="G66" s="24" t="s">
        <v>9</v>
      </c>
      <c r="H66" s="24" t="s">
        <v>9</v>
      </c>
      <c r="I66" s="24" t="s">
        <v>9</v>
      </c>
      <c r="J66" s="24">
        <v>50</v>
      </c>
      <c r="K66" s="17" t="s">
        <v>9</v>
      </c>
      <c r="L66" s="17" t="s">
        <v>9</v>
      </c>
      <c r="M66" s="17" t="s">
        <v>9</v>
      </c>
    </row>
    <row r="67" spans="1:13">
      <c r="A67" s="22" t="s">
        <v>62</v>
      </c>
      <c r="B67" s="18">
        <v>495</v>
      </c>
      <c r="C67" s="18">
        <v>218</v>
      </c>
      <c r="D67" s="17" t="s">
        <v>9</v>
      </c>
      <c r="E67" s="17" t="s">
        <v>9</v>
      </c>
      <c r="F67" s="19">
        <v>234</v>
      </c>
      <c r="G67" s="17">
        <v>234</v>
      </c>
      <c r="H67" s="24">
        <v>234</v>
      </c>
      <c r="I67" s="24" t="s">
        <v>105</v>
      </c>
      <c r="J67" s="24" t="s">
        <v>314</v>
      </c>
      <c r="K67" s="131">
        <v>213</v>
      </c>
      <c r="L67" s="136">
        <v>229</v>
      </c>
      <c r="M67" s="17">
        <v>111</v>
      </c>
    </row>
    <row r="68" spans="1:13">
      <c r="A68" s="22" t="s">
        <v>63</v>
      </c>
      <c r="B68" s="17">
        <v>348</v>
      </c>
      <c r="C68" s="17">
        <v>564</v>
      </c>
      <c r="D68" s="17">
        <v>398</v>
      </c>
      <c r="E68" s="17">
        <v>252</v>
      </c>
      <c r="F68" s="19">
        <v>241</v>
      </c>
      <c r="G68" s="18">
        <v>1245</v>
      </c>
      <c r="H68" s="24">
        <v>360</v>
      </c>
      <c r="I68" s="24">
        <v>905</v>
      </c>
      <c r="J68" s="26">
        <v>1067</v>
      </c>
      <c r="K68" s="130">
        <v>1294</v>
      </c>
      <c r="L68" s="136">
        <v>728</v>
      </c>
      <c r="M68" s="136">
        <v>847</v>
      </c>
    </row>
    <row r="69" spans="1:13">
      <c r="A69" s="22" t="s">
        <v>64</v>
      </c>
      <c r="B69" s="18">
        <v>746</v>
      </c>
      <c r="C69" s="18">
        <v>1152</v>
      </c>
      <c r="D69" s="18">
        <v>1198</v>
      </c>
      <c r="E69" s="18">
        <v>1156</v>
      </c>
      <c r="F69" s="20">
        <v>1237</v>
      </c>
      <c r="G69" s="18">
        <v>1447</v>
      </c>
      <c r="H69" s="26">
        <v>1490</v>
      </c>
      <c r="I69" s="26">
        <v>1600</v>
      </c>
      <c r="J69" s="26">
        <v>2127</v>
      </c>
      <c r="K69" s="130">
        <v>2265</v>
      </c>
      <c r="L69" s="139">
        <v>2345</v>
      </c>
      <c r="M69" s="139">
        <v>2126</v>
      </c>
    </row>
    <row r="70" spans="1:13">
      <c r="A70" s="22" t="s">
        <v>65</v>
      </c>
      <c r="B70" s="17">
        <v>266</v>
      </c>
      <c r="C70" s="17">
        <v>142</v>
      </c>
      <c r="D70" s="17">
        <v>176</v>
      </c>
      <c r="E70" s="17">
        <v>160</v>
      </c>
      <c r="F70" s="19">
        <v>267</v>
      </c>
      <c r="G70" s="17">
        <v>309</v>
      </c>
      <c r="H70" s="24">
        <v>441</v>
      </c>
      <c r="I70" s="24">
        <v>439</v>
      </c>
      <c r="J70" s="26">
        <v>1120</v>
      </c>
      <c r="K70" s="130">
        <v>1111</v>
      </c>
      <c r="L70" s="136">
        <v>490</v>
      </c>
      <c r="M70" s="139">
        <v>992</v>
      </c>
    </row>
    <row r="71" spans="1:13">
      <c r="A71" s="22" t="s">
        <v>66</v>
      </c>
      <c r="B71" s="17">
        <v>170</v>
      </c>
      <c r="C71" s="17">
        <v>190</v>
      </c>
      <c r="D71" s="17">
        <v>435</v>
      </c>
      <c r="E71" s="17">
        <v>238</v>
      </c>
      <c r="F71" s="19">
        <v>182</v>
      </c>
      <c r="G71" s="17">
        <v>248</v>
      </c>
      <c r="H71" s="24">
        <v>268</v>
      </c>
      <c r="I71" s="24">
        <v>551</v>
      </c>
      <c r="J71" s="24">
        <v>769</v>
      </c>
      <c r="K71" s="131">
        <v>454</v>
      </c>
      <c r="L71" s="136">
        <v>404</v>
      </c>
      <c r="M71" s="136">
        <v>296</v>
      </c>
    </row>
    <row r="72" spans="1:13">
      <c r="A72" s="22" t="s">
        <v>288</v>
      </c>
      <c r="B72" s="17" t="s">
        <v>9</v>
      </c>
      <c r="C72" s="17" t="s">
        <v>9</v>
      </c>
      <c r="D72" s="17" t="str">
        <f>B72</f>
        <v>－</v>
      </c>
      <c r="E72" s="17" t="s">
        <v>9</v>
      </c>
      <c r="F72" s="17" t="s">
        <v>9</v>
      </c>
      <c r="G72" s="24" t="s">
        <v>9</v>
      </c>
      <c r="H72" s="24" t="s">
        <v>9</v>
      </c>
      <c r="I72" s="24" t="s">
        <v>9</v>
      </c>
      <c r="J72" s="24" t="s">
        <v>9</v>
      </c>
      <c r="K72" s="130" t="s">
        <v>9</v>
      </c>
      <c r="L72" s="17" t="s">
        <v>9</v>
      </c>
      <c r="M72" s="136" t="s">
        <v>9</v>
      </c>
    </row>
    <row r="73" spans="1:13">
      <c r="A73" s="22" t="s">
        <v>67</v>
      </c>
      <c r="B73" s="18">
        <v>1816</v>
      </c>
      <c r="C73" s="18">
        <v>2769</v>
      </c>
      <c r="D73" s="18">
        <v>1973</v>
      </c>
      <c r="E73" s="18">
        <v>1760</v>
      </c>
      <c r="F73" s="20">
        <v>2195</v>
      </c>
      <c r="G73" s="18">
        <v>1854</v>
      </c>
      <c r="H73" s="26">
        <v>2057</v>
      </c>
      <c r="I73" s="26">
        <v>4016</v>
      </c>
      <c r="J73" s="26">
        <v>4034</v>
      </c>
      <c r="K73" s="130" t="s">
        <v>9</v>
      </c>
      <c r="L73" s="17" t="s">
        <v>9</v>
      </c>
      <c r="M73" s="17" t="s">
        <v>9</v>
      </c>
    </row>
    <row r="74" spans="1:13">
      <c r="A74" s="22" t="s">
        <v>342</v>
      </c>
      <c r="B74" s="24" t="s">
        <v>9</v>
      </c>
      <c r="C74" s="24" t="s">
        <v>9</v>
      </c>
      <c r="D74" s="24" t="s">
        <v>9</v>
      </c>
      <c r="E74" s="24" t="s">
        <v>9</v>
      </c>
      <c r="F74" s="24" t="s">
        <v>9</v>
      </c>
      <c r="G74" s="24" t="s">
        <v>9</v>
      </c>
      <c r="H74" s="24" t="s">
        <v>9</v>
      </c>
      <c r="I74" s="24" t="s">
        <v>9</v>
      </c>
      <c r="J74" s="24" t="s">
        <v>9</v>
      </c>
      <c r="K74" s="130">
        <v>3692</v>
      </c>
      <c r="L74" s="139">
        <v>2564</v>
      </c>
      <c r="M74" s="18">
        <v>2282</v>
      </c>
    </row>
    <row r="75" spans="1:13">
      <c r="A75" s="22" t="s">
        <v>313</v>
      </c>
      <c r="B75" s="17" t="s">
        <v>9</v>
      </c>
      <c r="C75" s="17" t="s">
        <v>9</v>
      </c>
      <c r="D75" s="17" t="s">
        <v>9</v>
      </c>
      <c r="E75" s="17" t="s">
        <v>9</v>
      </c>
      <c r="F75" s="24" t="s">
        <v>9</v>
      </c>
      <c r="G75" s="24" t="s">
        <v>9</v>
      </c>
      <c r="H75" s="24" t="s">
        <v>9</v>
      </c>
      <c r="I75" s="24" t="s">
        <v>9</v>
      </c>
      <c r="J75" s="24">
        <v>33</v>
      </c>
      <c r="K75" s="131">
        <v>26</v>
      </c>
      <c r="L75" s="136">
        <v>22</v>
      </c>
      <c r="M75" s="17">
        <v>28</v>
      </c>
    </row>
    <row r="76" spans="1:13">
      <c r="A76" s="22" t="s">
        <v>68</v>
      </c>
      <c r="B76" s="17">
        <v>86</v>
      </c>
      <c r="C76" s="17">
        <v>20</v>
      </c>
      <c r="D76" s="17">
        <v>80</v>
      </c>
      <c r="E76" s="17">
        <v>1</v>
      </c>
      <c r="F76" s="19">
        <v>2</v>
      </c>
      <c r="G76" s="17" t="s">
        <v>184</v>
      </c>
      <c r="H76" s="24">
        <v>23</v>
      </c>
      <c r="I76" s="24" t="s">
        <v>106</v>
      </c>
      <c r="J76" s="24" t="s">
        <v>312</v>
      </c>
      <c r="K76" s="131">
        <v>264</v>
      </c>
      <c r="L76" s="136">
        <v>245</v>
      </c>
      <c r="M76" s="139">
        <v>265</v>
      </c>
    </row>
    <row r="77" spans="1:13">
      <c r="A77" s="22" t="s">
        <v>13</v>
      </c>
      <c r="B77" s="17">
        <v>101</v>
      </c>
      <c r="C77" s="17">
        <v>102</v>
      </c>
      <c r="D77" s="17">
        <v>118</v>
      </c>
      <c r="E77" s="17">
        <v>99</v>
      </c>
      <c r="F77" s="19">
        <v>105</v>
      </c>
      <c r="G77" s="17">
        <v>110</v>
      </c>
      <c r="H77" s="24">
        <v>118</v>
      </c>
      <c r="I77" s="24">
        <v>132</v>
      </c>
      <c r="J77" s="24">
        <v>146</v>
      </c>
      <c r="K77" s="131">
        <v>134</v>
      </c>
      <c r="L77" s="136">
        <v>181</v>
      </c>
      <c r="M77" s="136">
        <v>243</v>
      </c>
    </row>
    <row r="78" spans="1:13">
      <c r="A78" s="22" t="s">
        <v>69</v>
      </c>
      <c r="B78" s="18">
        <v>5502</v>
      </c>
      <c r="C78" s="18">
        <v>6679</v>
      </c>
      <c r="D78" s="18">
        <v>5715</v>
      </c>
      <c r="E78" s="18">
        <v>4699</v>
      </c>
      <c r="F78" s="18">
        <v>5207</v>
      </c>
      <c r="G78" s="18">
        <v>6069</v>
      </c>
      <c r="H78" s="26">
        <v>5822</v>
      </c>
      <c r="I78" s="26">
        <v>9007</v>
      </c>
      <c r="J78" s="26">
        <v>10721</v>
      </c>
      <c r="K78" s="130">
        <v>10549</v>
      </c>
      <c r="L78" s="139">
        <v>8296</v>
      </c>
      <c r="M78" s="139">
        <v>8084</v>
      </c>
    </row>
    <row r="79" spans="1:13">
      <c r="A79" s="21" t="s">
        <v>70</v>
      </c>
      <c r="B79" s="73"/>
      <c r="C79" s="73"/>
      <c r="D79" s="9"/>
      <c r="E79" s="9"/>
      <c r="F79" s="54"/>
      <c r="G79" s="9"/>
      <c r="H79" s="27"/>
      <c r="I79" s="27"/>
      <c r="J79" s="83"/>
      <c r="K79" s="131"/>
      <c r="L79" s="137"/>
      <c r="M79" s="136"/>
    </row>
    <row r="80" spans="1:13">
      <c r="A80" s="22" t="s">
        <v>71</v>
      </c>
      <c r="B80" s="17" t="s">
        <v>9</v>
      </c>
      <c r="C80" s="17" t="e">
        <f>#REF!</f>
        <v>#REF!</v>
      </c>
      <c r="D80" s="17" t="s">
        <v>9</v>
      </c>
      <c r="E80" s="17" t="s">
        <v>9</v>
      </c>
      <c r="F80" s="24" t="s">
        <v>9</v>
      </c>
      <c r="G80" s="24" t="s">
        <v>9</v>
      </c>
      <c r="H80" s="24" t="s">
        <v>9</v>
      </c>
      <c r="I80" s="24">
        <v>50</v>
      </c>
      <c r="J80" s="24" t="s">
        <v>9</v>
      </c>
      <c r="K80" s="24" t="s">
        <v>9</v>
      </c>
      <c r="L80" s="17" t="s">
        <v>9</v>
      </c>
      <c r="M80" s="139" t="s">
        <v>9</v>
      </c>
    </row>
    <row r="81" spans="1:13">
      <c r="A81" s="22" t="s">
        <v>72</v>
      </c>
      <c r="B81" s="17">
        <v>209</v>
      </c>
      <c r="C81" s="17">
        <v>4</v>
      </c>
      <c r="D81" s="17" t="s">
        <v>9</v>
      </c>
      <c r="E81" s="17" t="s">
        <v>9</v>
      </c>
      <c r="F81" s="17">
        <v>759</v>
      </c>
      <c r="G81" s="17">
        <v>524</v>
      </c>
      <c r="H81" s="24">
        <v>289</v>
      </c>
      <c r="I81" s="24" t="s">
        <v>107</v>
      </c>
      <c r="J81" s="24" t="s">
        <v>311</v>
      </c>
      <c r="K81" s="131">
        <v>358</v>
      </c>
      <c r="L81" s="136">
        <v>128</v>
      </c>
      <c r="M81" s="137">
        <v>17</v>
      </c>
    </row>
    <row r="82" spans="1:13">
      <c r="A82" s="22" t="s">
        <v>73</v>
      </c>
      <c r="B82" s="17">
        <v>11</v>
      </c>
      <c r="C82" s="17">
        <v>10</v>
      </c>
      <c r="D82" s="17">
        <v>5</v>
      </c>
      <c r="E82" s="17">
        <v>6</v>
      </c>
      <c r="F82" s="17">
        <v>6</v>
      </c>
      <c r="G82" s="17">
        <v>4</v>
      </c>
      <c r="H82" s="24">
        <v>5</v>
      </c>
      <c r="I82" s="24">
        <v>3</v>
      </c>
      <c r="J82" s="24">
        <v>8</v>
      </c>
      <c r="K82" s="131">
        <v>34</v>
      </c>
      <c r="L82" s="136">
        <v>52</v>
      </c>
      <c r="M82" s="17">
        <v>65</v>
      </c>
    </row>
    <row r="83" spans="1:13">
      <c r="A83" s="22" t="s">
        <v>74</v>
      </c>
      <c r="B83" s="17">
        <v>77</v>
      </c>
      <c r="C83" s="17">
        <v>100</v>
      </c>
      <c r="D83" s="17">
        <v>196</v>
      </c>
      <c r="E83" s="17">
        <v>69</v>
      </c>
      <c r="F83" s="17">
        <v>36</v>
      </c>
      <c r="G83" s="17">
        <v>21</v>
      </c>
      <c r="H83" s="24">
        <v>14</v>
      </c>
      <c r="I83" s="24">
        <v>51</v>
      </c>
      <c r="J83" s="24">
        <v>53</v>
      </c>
      <c r="K83" s="130">
        <v>55</v>
      </c>
      <c r="L83" s="136">
        <v>65</v>
      </c>
      <c r="M83" s="136">
        <v>238</v>
      </c>
    </row>
    <row r="84" spans="1:13">
      <c r="A84" s="22" t="s">
        <v>280</v>
      </c>
      <c r="B84" s="65">
        <v>1740</v>
      </c>
      <c r="C84" s="17" t="s">
        <v>9</v>
      </c>
      <c r="D84" s="17" t="s">
        <v>9</v>
      </c>
      <c r="E84" s="17" t="s">
        <v>9</v>
      </c>
      <c r="F84" s="17" t="s">
        <v>9</v>
      </c>
      <c r="G84" s="24" t="s">
        <v>9</v>
      </c>
      <c r="H84" s="24" t="s">
        <v>9</v>
      </c>
      <c r="I84" s="24" t="s">
        <v>9</v>
      </c>
      <c r="J84" s="24" t="s">
        <v>9</v>
      </c>
      <c r="K84" s="24" t="s">
        <v>9</v>
      </c>
      <c r="L84" s="17" t="s">
        <v>9</v>
      </c>
    </row>
    <row r="85" spans="1:13">
      <c r="A85" s="22" t="s">
        <v>75</v>
      </c>
      <c r="B85" s="17" t="s">
        <v>9</v>
      </c>
      <c r="C85" s="18">
        <v>1644</v>
      </c>
      <c r="D85" s="18">
        <v>1250</v>
      </c>
      <c r="E85" s="18">
        <v>1268</v>
      </c>
      <c r="F85" s="18">
        <v>1062</v>
      </c>
      <c r="G85" s="17">
        <v>869</v>
      </c>
      <c r="H85" s="24">
        <v>821</v>
      </c>
      <c r="I85" s="24">
        <v>741</v>
      </c>
      <c r="J85" s="24">
        <v>357</v>
      </c>
      <c r="K85" s="131">
        <v>384</v>
      </c>
      <c r="L85" s="136">
        <v>422</v>
      </c>
      <c r="M85" s="136">
        <v>62</v>
      </c>
    </row>
    <row r="86" spans="1:13">
      <c r="A86" s="22" t="s">
        <v>76</v>
      </c>
      <c r="B86" s="17" t="s">
        <v>9</v>
      </c>
      <c r="C86" s="17" t="s">
        <v>9</v>
      </c>
      <c r="D86" s="17" t="s">
        <v>9</v>
      </c>
      <c r="E86" s="17" t="s">
        <v>9</v>
      </c>
      <c r="F86" s="17" t="s">
        <v>9</v>
      </c>
      <c r="G86" s="17" t="s">
        <v>9</v>
      </c>
      <c r="H86" s="24">
        <v>16</v>
      </c>
      <c r="I86" s="24">
        <v>31</v>
      </c>
      <c r="J86" s="24">
        <v>52</v>
      </c>
      <c r="K86" s="131">
        <v>78</v>
      </c>
      <c r="L86" s="136">
        <v>116</v>
      </c>
      <c r="M86" s="136">
        <v>119</v>
      </c>
    </row>
    <row r="87" spans="1:13">
      <c r="A87" s="22" t="s">
        <v>77</v>
      </c>
      <c r="B87" s="17" t="s">
        <v>9</v>
      </c>
      <c r="C87" s="17" t="s">
        <v>9</v>
      </c>
      <c r="D87" s="17" t="s">
        <v>9</v>
      </c>
      <c r="E87" s="17" t="s">
        <v>9</v>
      </c>
      <c r="F87" s="17" t="s">
        <v>9</v>
      </c>
      <c r="G87" s="17" t="s">
        <v>9</v>
      </c>
      <c r="H87" s="24">
        <v>8</v>
      </c>
      <c r="I87" s="24">
        <v>17</v>
      </c>
      <c r="J87" s="83">
        <v>21</v>
      </c>
      <c r="K87" s="131">
        <v>31</v>
      </c>
      <c r="L87" s="136">
        <v>36</v>
      </c>
      <c r="M87" s="17">
        <v>39</v>
      </c>
    </row>
    <row r="88" spans="1:13">
      <c r="A88" s="22" t="s">
        <v>292</v>
      </c>
      <c r="B88" s="17" t="s">
        <v>9</v>
      </c>
      <c r="C88" s="17" t="str">
        <f>A88</f>
        <v>負ののれん</v>
      </c>
      <c r="D88" s="17" t="s">
        <v>9</v>
      </c>
      <c r="E88" s="17" t="s">
        <v>9</v>
      </c>
      <c r="F88" s="24" t="s">
        <v>9</v>
      </c>
      <c r="G88" s="24" t="s">
        <v>9</v>
      </c>
      <c r="H88" s="24" t="s">
        <v>9</v>
      </c>
      <c r="I88" s="24" t="s">
        <v>9</v>
      </c>
      <c r="J88" s="24" t="s">
        <v>9</v>
      </c>
      <c r="K88" s="24" t="s">
        <v>9</v>
      </c>
      <c r="L88" s="17" t="s">
        <v>9</v>
      </c>
      <c r="M88" s="136">
        <v>176</v>
      </c>
    </row>
    <row r="89" spans="1:13">
      <c r="A89" s="22" t="s">
        <v>78</v>
      </c>
      <c r="B89" s="17">
        <v>143</v>
      </c>
      <c r="C89" s="17">
        <v>118</v>
      </c>
      <c r="D89" s="17">
        <v>95</v>
      </c>
      <c r="E89" s="17">
        <v>86</v>
      </c>
      <c r="F89" s="17">
        <v>77</v>
      </c>
      <c r="G89" s="17">
        <v>67</v>
      </c>
      <c r="H89" s="24">
        <v>67</v>
      </c>
      <c r="I89" s="24">
        <v>79</v>
      </c>
      <c r="J89" s="83">
        <v>197</v>
      </c>
      <c r="K89" s="131">
        <v>176</v>
      </c>
      <c r="L89" s="136">
        <v>176</v>
      </c>
      <c r="M89" s="136" t="s">
        <v>9</v>
      </c>
    </row>
    <row r="90" spans="1:13">
      <c r="A90" s="22" t="s">
        <v>289</v>
      </c>
      <c r="B90" s="17" t="s">
        <v>9</v>
      </c>
      <c r="C90" s="17" t="s">
        <v>9</v>
      </c>
      <c r="D90" s="17" t="str">
        <f>B90</f>
        <v>－</v>
      </c>
      <c r="E90" s="17" t="s">
        <v>9</v>
      </c>
      <c r="F90" s="17" t="s">
        <v>9</v>
      </c>
      <c r="G90" s="24" t="s">
        <v>9</v>
      </c>
      <c r="H90" s="24" t="s">
        <v>9</v>
      </c>
      <c r="I90" s="24" t="s">
        <v>9</v>
      </c>
      <c r="J90" s="24" t="s">
        <v>9</v>
      </c>
      <c r="K90" s="24" t="s">
        <v>9</v>
      </c>
      <c r="L90" s="17" t="s">
        <v>9</v>
      </c>
      <c r="M90" s="17" t="s">
        <v>9</v>
      </c>
    </row>
    <row r="91" spans="1:13">
      <c r="A91" s="22" t="s">
        <v>79</v>
      </c>
      <c r="B91" s="17" t="s">
        <v>9</v>
      </c>
      <c r="C91" s="17" t="s">
        <v>9</v>
      </c>
      <c r="D91" s="17" t="s">
        <v>9</v>
      </c>
      <c r="E91" s="17" t="s">
        <v>9</v>
      </c>
      <c r="F91" s="18">
        <v>1490</v>
      </c>
      <c r="G91" s="18">
        <v>1498</v>
      </c>
      <c r="H91" s="26">
        <v>1498</v>
      </c>
      <c r="I91" s="24" t="s">
        <v>9</v>
      </c>
      <c r="J91" s="24" t="s">
        <v>9</v>
      </c>
      <c r="K91" s="24" t="s">
        <v>9</v>
      </c>
      <c r="L91" s="17" t="s">
        <v>9</v>
      </c>
      <c r="M91" s="17" t="s">
        <v>9</v>
      </c>
    </row>
    <row r="92" spans="1:13">
      <c r="A92" s="22" t="s">
        <v>80</v>
      </c>
      <c r="B92" s="17" t="s">
        <v>232</v>
      </c>
      <c r="C92" s="17" t="s">
        <v>232</v>
      </c>
      <c r="D92" s="17" t="s">
        <v>232</v>
      </c>
      <c r="E92" s="17" t="s">
        <v>232</v>
      </c>
      <c r="F92" s="17" t="s">
        <v>209</v>
      </c>
      <c r="G92" s="17" t="s">
        <v>185</v>
      </c>
      <c r="H92" s="24" t="s">
        <v>108</v>
      </c>
      <c r="I92" s="24" t="s">
        <v>109</v>
      </c>
      <c r="J92" s="25">
        <v>13</v>
      </c>
      <c r="K92" s="131">
        <v>10</v>
      </c>
      <c r="L92" s="136">
        <v>7</v>
      </c>
      <c r="M92" s="136">
        <v>3</v>
      </c>
    </row>
    <row r="93" spans="1:13">
      <c r="A93" s="22" t="s">
        <v>310</v>
      </c>
      <c r="B93" s="17">
        <v>43</v>
      </c>
      <c r="C93" s="17">
        <v>33</v>
      </c>
      <c r="D93" s="17">
        <v>32</v>
      </c>
      <c r="E93" s="17">
        <v>32</v>
      </c>
      <c r="F93" s="17">
        <v>16</v>
      </c>
      <c r="G93" s="17">
        <v>16</v>
      </c>
      <c r="H93" s="24">
        <v>15</v>
      </c>
      <c r="I93" s="24">
        <v>15</v>
      </c>
      <c r="J93" s="25">
        <v>18</v>
      </c>
      <c r="K93" s="130">
        <v>18</v>
      </c>
      <c r="L93" s="136">
        <v>23</v>
      </c>
      <c r="M93" s="17">
        <v>24</v>
      </c>
    </row>
    <row r="94" spans="1:13">
      <c r="A94" s="22" t="s">
        <v>81</v>
      </c>
      <c r="B94" s="18">
        <v>2226</v>
      </c>
      <c r="C94" s="18">
        <v>1912</v>
      </c>
      <c r="D94" s="18">
        <v>1580</v>
      </c>
      <c r="E94" s="18">
        <v>1463</v>
      </c>
      <c r="F94" s="18">
        <v>3476</v>
      </c>
      <c r="G94" s="18">
        <v>3026</v>
      </c>
      <c r="H94" s="26">
        <v>2759</v>
      </c>
      <c r="I94" s="26">
        <v>1852</v>
      </c>
      <c r="J94" s="88">
        <v>1294</v>
      </c>
      <c r="K94" s="130">
        <v>1146</v>
      </c>
      <c r="L94" s="139">
        <v>1028</v>
      </c>
      <c r="M94" s="136">
        <v>746</v>
      </c>
    </row>
    <row r="95" spans="1:13">
      <c r="A95" s="21" t="s">
        <v>82</v>
      </c>
      <c r="B95" s="65">
        <v>7729</v>
      </c>
      <c r="C95" s="65">
        <v>8591</v>
      </c>
      <c r="D95" s="65">
        <v>7295</v>
      </c>
      <c r="E95" s="18">
        <v>6163</v>
      </c>
      <c r="F95" s="18">
        <v>8684</v>
      </c>
      <c r="G95" s="18">
        <v>9095</v>
      </c>
      <c r="H95" s="26">
        <v>8582</v>
      </c>
      <c r="I95" s="26">
        <v>10860</v>
      </c>
      <c r="J95" s="88">
        <v>12015</v>
      </c>
      <c r="K95" s="130">
        <v>11696</v>
      </c>
      <c r="L95" s="139">
        <v>9325</v>
      </c>
      <c r="M95" s="18">
        <v>8831</v>
      </c>
    </row>
    <row r="96" spans="1:13">
      <c r="A96" s="28"/>
      <c r="B96" s="28"/>
      <c r="C96" s="28"/>
      <c r="D96" s="28"/>
      <c r="E96" s="28"/>
      <c r="F96" s="28"/>
      <c r="G96" s="28"/>
      <c r="H96" s="23"/>
      <c r="I96" s="23"/>
      <c r="J96" s="29"/>
      <c r="K96" s="127"/>
      <c r="L96" s="127"/>
      <c r="M96" s="127"/>
    </row>
    <row r="97" spans="1:13">
      <c r="J97" s="2"/>
      <c r="K97" s="2"/>
      <c r="L97" s="2"/>
      <c r="M97" s="2" t="s">
        <v>54</v>
      </c>
    </row>
    <row r="98" spans="1:13">
      <c r="A98" s="150"/>
      <c r="B98" s="3" t="s">
        <v>272</v>
      </c>
      <c r="C98" s="3" t="s">
        <v>250</v>
      </c>
      <c r="D98" s="3" t="s">
        <v>243</v>
      </c>
      <c r="E98" s="3" t="s">
        <v>225</v>
      </c>
      <c r="F98" s="3" t="s">
        <v>197</v>
      </c>
      <c r="G98" s="3" t="s">
        <v>183</v>
      </c>
      <c r="H98" s="3" t="s">
        <v>57</v>
      </c>
      <c r="I98" s="3" t="s">
        <v>58</v>
      </c>
      <c r="J98" s="3" t="s">
        <v>56</v>
      </c>
      <c r="K98" s="3" t="s">
        <v>333</v>
      </c>
      <c r="L98" s="3" t="s">
        <v>351</v>
      </c>
      <c r="M98" s="3" t="s">
        <v>364</v>
      </c>
    </row>
    <row r="99" spans="1:13">
      <c r="A99" s="151"/>
      <c r="B99" s="4" t="s">
        <v>273</v>
      </c>
      <c r="C99" s="4" t="s">
        <v>251</v>
      </c>
      <c r="D99" s="4" t="s">
        <v>244</v>
      </c>
      <c r="E99" s="4" t="s">
        <v>226</v>
      </c>
      <c r="F99" s="6" t="s">
        <v>198</v>
      </c>
      <c r="G99" s="4" t="s">
        <v>180</v>
      </c>
      <c r="H99" s="6" t="s">
        <v>59</v>
      </c>
      <c r="I99" s="6" t="s">
        <v>55</v>
      </c>
      <c r="J99" s="6" t="s">
        <v>53</v>
      </c>
      <c r="K99" s="4" t="s">
        <v>334</v>
      </c>
      <c r="L99" s="4" t="s">
        <v>352</v>
      </c>
      <c r="M99" s="4" t="s">
        <v>365</v>
      </c>
    </row>
    <row r="100" spans="1:13">
      <c r="A100" s="43" t="s">
        <v>83</v>
      </c>
      <c r="B100" s="75"/>
      <c r="C100" s="75"/>
      <c r="D100" s="46"/>
      <c r="E100" s="37"/>
      <c r="F100" s="43"/>
      <c r="G100" s="47"/>
      <c r="H100" s="31"/>
      <c r="I100" s="31"/>
      <c r="J100" s="89"/>
      <c r="K100" s="128"/>
      <c r="L100" s="128"/>
      <c r="M100" s="128"/>
    </row>
    <row r="101" spans="1:13" ht="15">
      <c r="A101" s="32" t="s">
        <v>84</v>
      </c>
      <c r="B101" s="61"/>
      <c r="C101" s="61"/>
      <c r="D101" s="79"/>
      <c r="E101" s="48"/>
      <c r="F101" s="61"/>
      <c r="G101" s="48"/>
      <c r="H101" s="31"/>
      <c r="I101" s="31"/>
      <c r="J101" s="90"/>
      <c r="K101" s="33"/>
      <c r="L101" s="33"/>
      <c r="M101" s="33"/>
    </row>
    <row r="102" spans="1:13">
      <c r="A102" s="34" t="s">
        <v>85</v>
      </c>
      <c r="B102" s="40">
        <v>2000</v>
      </c>
      <c r="C102" s="40">
        <v>2000</v>
      </c>
      <c r="D102" s="40">
        <v>2000</v>
      </c>
      <c r="E102" s="66">
        <v>2000</v>
      </c>
      <c r="F102" s="40">
        <v>2000</v>
      </c>
      <c r="G102" s="40">
        <v>2000</v>
      </c>
      <c r="H102" s="35">
        <v>2000</v>
      </c>
      <c r="I102" s="35">
        <v>2000</v>
      </c>
      <c r="J102" s="35">
        <v>2803</v>
      </c>
      <c r="K102" s="133">
        <v>2803</v>
      </c>
      <c r="L102" s="140">
        <v>2803</v>
      </c>
      <c r="M102" s="140">
        <v>2803</v>
      </c>
    </row>
    <row r="103" spans="1:13">
      <c r="A103" s="34" t="s">
        <v>86</v>
      </c>
      <c r="B103" s="40">
        <v>5379</v>
      </c>
      <c r="C103" s="40">
        <v>5267</v>
      </c>
      <c r="D103" s="40">
        <v>5241</v>
      </c>
      <c r="E103" s="40">
        <v>5241</v>
      </c>
      <c r="F103" s="40">
        <v>5255</v>
      </c>
      <c r="G103" s="40">
        <v>5255</v>
      </c>
      <c r="H103" s="35">
        <v>3785</v>
      </c>
      <c r="I103" s="35">
        <v>3785</v>
      </c>
      <c r="J103" s="35">
        <v>4387</v>
      </c>
      <c r="K103" s="133">
        <v>4379</v>
      </c>
      <c r="L103" s="140">
        <v>4379</v>
      </c>
      <c r="M103" s="140">
        <v>4379</v>
      </c>
    </row>
    <row r="104" spans="1:13">
      <c r="A104" s="34" t="s">
        <v>87</v>
      </c>
      <c r="B104" s="40">
        <v>7775</v>
      </c>
      <c r="C104" s="40">
        <v>9434</v>
      </c>
      <c r="D104" s="40">
        <v>10740</v>
      </c>
      <c r="E104" s="40">
        <v>11558</v>
      </c>
      <c r="F104" s="40">
        <v>11115</v>
      </c>
      <c r="G104" s="40">
        <v>11932</v>
      </c>
      <c r="H104" s="35">
        <v>13022</v>
      </c>
      <c r="I104" s="35">
        <v>15093</v>
      </c>
      <c r="J104" s="35">
        <v>17593</v>
      </c>
      <c r="K104" s="133">
        <v>20050</v>
      </c>
      <c r="L104" s="140">
        <v>22371</v>
      </c>
      <c r="M104" s="140">
        <v>24600</v>
      </c>
    </row>
    <row r="105" spans="1:13">
      <c r="A105" s="34" t="s">
        <v>88</v>
      </c>
      <c r="B105" s="41" t="s">
        <v>281</v>
      </c>
      <c r="C105" s="41" t="s">
        <v>260</v>
      </c>
      <c r="D105" s="41" t="s">
        <v>210</v>
      </c>
      <c r="E105" s="41" t="s">
        <v>210</v>
      </c>
      <c r="F105" s="41" t="s">
        <v>210</v>
      </c>
      <c r="G105" s="41" t="s">
        <v>186</v>
      </c>
      <c r="H105" s="33" t="s">
        <v>89</v>
      </c>
      <c r="I105" s="33" t="s">
        <v>90</v>
      </c>
      <c r="J105" s="33" t="s">
        <v>315</v>
      </c>
      <c r="K105" s="133" t="s">
        <v>341</v>
      </c>
      <c r="L105" s="141" t="s">
        <v>360</v>
      </c>
      <c r="M105" s="141" t="s">
        <v>375</v>
      </c>
    </row>
    <row r="106" spans="1:13">
      <c r="A106" s="34" t="s">
        <v>91</v>
      </c>
      <c r="B106" s="40">
        <v>10953</v>
      </c>
      <c r="C106" s="40">
        <v>12608</v>
      </c>
      <c r="D106" s="40">
        <v>14017</v>
      </c>
      <c r="E106" s="40">
        <v>14835</v>
      </c>
      <c r="F106" s="40">
        <v>14406</v>
      </c>
      <c r="G106" s="40">
        <v>15223</v>
      </c>
      <c r="H106" s="35">
        <v>17743</v>
      </c>
      <c r="I106" s="35">
        <v>19819</v>
      </c>
      <c r="J106" s="35">
        <v>24700</v>
      </c>
      <c r="K106" s="133">
        <v>26765</v>
      </c>
      <c r="L106" s="140">
        <v>29100</v>
      </c>
      <c r="M106" s="140">
        <v>31379</v>
      </c>
    </row>
    <row r="107" spans="1:13" ht="15">
      <c r="A107" s="32" t="s">
        <v>92</v>
      </c>
      <c r="B107" s="61"/>
      <c r="C107" s="61"/>
      <c r="D107" s="67"/>
      <c r="E107" s="48"/>
      <c r="F107" s="48"/>
      <c r="G107" s="49"/>
      <c r="H107" s="31"/>
      <c r="I107" s="31"/>
      <c r="J107" s="90"/>
      <c r="K107" s="134"/>
      <c r="L107" s="141"/>
      <c r="M107" s="141"/>
    </row>
    <row r="108" spans="1:13">
      <c r="A108" s="34" t="s">
        <v>93</v>
      </c>
      <c r="B108" s="41">
        <v>229</v>
      </c>
      <c r="C108" s="41">
        <v>300</v>
      </c>
      <c r="D108" s="41">
        <v>440</v>
      </c>
      <c r="E108" s="41">
        <v>239</v>
      </c>
      <c r="F108" s="41">
        <v>248</v>
      </c>
      <c r="G108" s="41">
        <v>342</v>
      </c>
      <c r="H108" s="33">
        <v>292</v>
      </c>
      <c r="I108" s="33">
        <v>410</v>
      </c>
      <c r="J108" s="90">
        <v>510</v>
      </c>
      <c r="K108" s="134">
        <v>612</v>
      </c>
      <c r="L108" s="141">
        <v>670</v>
      </c>
      <c r="M108" s="141">
        <v>932</v>
      </c>
    </row>
    <row r="109" spans="1:13">
      <c r="A109" s="34" t="s">
        <v>316</v>
      </c>
      <c r="B109" s="17" t="s">
        <v>9</v>
      </c>
      <c r="C109" s="17" t="s">
        <v>9</v>
      </c>
      <c r="D109" s="17" t="s">
        <v>9</v>
      </c>
      <c r="E109" s="17" t="s">
        <v>9</v>
      </c>
      <c r="F109" s="24" t="s">
        <v>9</v>
      </c>
      <c r="G109" s="24" t="s">
        <v>9</v>
      </c>
      <c r="H109" s="24" t="s">
        <v>9</v>
      </c>
      <c r="I109" s="24" t="s">
        <v>9</v>
      </c>
      <c r="J109" s="90" t="s">
        <v>173</v>
      </c>
      <c r="K109" s="134" t="s">
        <v>173</v>
      </c>
      <c r="L109" s="141" t="s">
        <v>16</v>
      </c>
      <c r="M109" s="141" t="s">
        <v>203</v>
      </c>
    </row>
    <row r="110" spans="1:13">
      <c r="A110" s="34" t="s">
        <v>94</v>
      </c>
      <c r="B110" s="17" t="s">
        <v>9</v>
      </c>
      <c r="C110" s="41">
        <v>33</v>
      </c>
      <c r="D110" s="41">
        <v>190</v>
      </c>
      <c r="E110" s="41">
        <v>49</v>
      </c>
      <c r="F110" s="41">
        <v>118</v>
      </c>
      <c r="G110" s="41">
        <v>185</v>
      </c>
      <c r="H110" s="33">
        <v>112</v>
      </c>
      <c r="I110" s="33">
        <v>94</v>
      </c>
      <c r="J110" s="90">
        <v>280</v>
      </c>
      <c r="K110" s="134">
        <v>160</v>
      </c>
      <c r="L110" s="141">
        <v>93</v>
      </c>
      <c r="M110" s="141">
        <v>279</v>
      </c>
    </row>
    <row r="111" spans="1:13">
      <c r="A111" s="34" t="s">
        <v>95</v>
      </c>
      <c r="B111" s="41">
        <v>229</v>
      </c>
      <c r="C111" s="41">
        <v>334</v>
      </c>
      <c r="D111" s="41">
        <v>631</v>
      </c>
      <c r="E111" s="41">
        <v>289</v>
      </c>
      <c r="F111" s="41">
        <v>366</v>
      </c>
      <c r="G111" s="41">
        <v>527</v>
      </c>
      <c r="H111" s="33">
        <v>405</v>
      </c>
      <c r="I111" s="33">
        <v>505</v>
      </c>
      <c r="J111" s="90">
        <v>790</v>
      </c>
      <c r="K111" s="134">
        <v>771</v>
      </c>
      <c r="L111" s="141">
        <v>761</v>
      </c>
      <c r="M111" s="140">
        <v>1204</v>
      </c>
    </row>
    <row r="112" spans="1:13">
      <c r="A112" s="32" t="s">
        <v>233</v>
      </c>
      <c r="B112" s="41">
        <v>62</v>
      </c>
      <c r="C112" s="41">
        <v>57</v>
      </c>
      <c r="D112" s="41">
        <v>57</v>
      </c>
      <c r="E112" s="41">
        <v>63</v>
      </c>
      <c r="F112" s="17" t="s">
        <v>9</v>
      </c>
      <c r="G112" s="24" t="s">
        <v>9</v>
      </c>
      <c r="H112" s="24" t="s">
        <v>9</v>
      </c>
      <c r="I112" s="24" t="s">
        <v>9</v>
      </c>
      <c r="J112" s="90">
        <v>7</v>
      </c>
      <c r="K112" s="133">
        <v>7</v>
      </c>
      <c r="L112" s="141">
        <v>8</v>
      </c>
      <c r="M112" s="141">
        <v>8</v>
      </c>
    </row>
    <row r="113" spans="1:13">
      <c r="A113" s="32" t="s">
        <v>96</v>
      </c>
      <c r="B113" s="68">
        <v>11245</v>
      </c>
      <c r="C113" s="68">
        <v>13072</v>
      </c>
      <c r="D113" s="68">
        <v>14707</v>
      </c>
      <c r="E113" s="40">
        <v>15187</v>
      </c>
      <c r="F113" s="40">
        <v>14772</v>
      </c>
      <c r="G113" s="40">
        <v>15751</v>
      </c>
      <c r="H113" s="35">
        <v>18149</v>
      </c>
      <c r="I113" s="35">
        <v>20324</v>
      </c>
      <c r="J113" s="91">
        <v>25497</v>
      </c>
      <c r="K113" s="133">
        <v>27544</v>
      </c>
      <c r="L113" s="140">
        <v>29869</v>
      </c>
      <c r="M113" s="140">
        <v>32592</v>
      </c>
    </row>
    <row r="114" spans="1:13">
      <c r="A114" s="30" t="s">
        <v>97</v>
      </c>
      <c r="B114" s="40">
        <v>18974</v>
      </c>
      <c r="C114" s="40">
        <v>21664</v>
      </c>
      <c r="D114" s="40">
        <v>22002</v>
      </c>
      <c r="E114" s="40">
        <v>21351</v>
      </c>
      <c r="F114" s="35">
        <v>23457</v>
      </c>
      <c r="G114" s="40">
        <v>24847</v>
      </c>
      <c r="H114" s="35">
        <v>26731</v>
      </c>
      <c r="I114" s="35">
        <v>31185</v>
      </c>
      <c r="J114" s="91">
        <v>37513</v>
      </c>
      <c r="K114" s="133">
        <v>39240</v>
      </c>
      <c r="L114" s="140">
        <v>39194</v>
      </c>
      <c r="M114" s="140">
        <v>41423</v>
      </c>
    </row>
    <row r="115" spans="1:13">
      <c r="A115" s="5"/>
      <c r="B115" s="5"/>
      <c r="C115" s="5"/>
      <c r="D115" s="5"/>
      <c r="E115" s="5"/>
      <c r="F115" s="5"/>
      <c r="G115" s="55"/>
      <c r="H115" s="5"/>
    </row>
    <row r="116" spans="1:13">
      <c r="G116" s="29"/>
    </row>
  </sheetData>
  <mergeCells count="5">
    <mergeCell ref="A6:A7"/>
    <mergeCell ref="A60:A61"/>
    <mergeCell ref="A98:A99"/>
    <mergeCell ref="A1:M1"/>
    <mergeCell ref="A3:M3"/>
  </mergeCells>
  <phoneticPr fontId="2"/>
  <pageMargins left="0.7" right="0.7" top="0.75" bottom="0.75" header="0.3" footer="0.3"/>
  <pageSetup paperSize="8"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view="pageBreakPreview" zoomScaleNormal="100" zoomScaleSheetLayoutView="100" workbookViewId="0">
      <selection activeCell="L85" sqref="L85:M85"/>
    </sheetView>
  </sheetViews>
  <sheetFormatPr defaultRowHeight="13.5"/>
  <cols>
    <col min="1" max="1" width="35.75" customWidth="1"/>
    <col min="2" max="13" width="12.625" customWidth="1"/>
  </cols>
  <sheetData>
    <row r="1" spans="1:13" ht="32.25" customHeight="1">
      <c r="A1" s="152" t="s">
        <v>328</v>
      </c>
      <c r="B1" s="153"/>
      <c r="C1" s="153"/>
      <c r="D1" s="153"/>
      <c r="E1" s="153"/>
      <c r="F1" s="153"/>
      <c r="G1" s="153"/>
      <c r="H1" s="153"/>
      <c r="I1" s="153"/>
      <c r="J1" s="153"/>
      <c r="K1" s="153"/>
      <c r="L1" s="153"/>
      <c r="M1" s="153"/>
    </row>
    <row r="2" spans="1:13" ht="20.25" customHeight="1">
      <c r="A2" s="120"/>
      <c r="B2" s="118"/>
      <c r="C2" s="118"/>
      <c r="D2" s="118"/>
      <c r="E2" s="118"/>
      <c r="F2" s="118"/>
      <c r="G2" s="118"/>
      <c r="H2" s="118"/>
      <c r="I2" s="118"/>
      <c r="J2" s="118"/>
      <c r="K2" s="118"/>
      <c r="L2" s="118"/>
      <c r="M2" s="118"/>
    </row>
    <row r="3" spans="1:13" ht="21" customHeight="1" thickBot="1">
      <c r="A3" s="154" t="s">
        <v>331</v>
      </c>
      <c r="B3" s="155"/>
      <c r="C3" s="155"/>
      <c r="D3" s="155"/>
      <c r="E3" s="155"/>
      <c r="F3" s="155"/>
      <c r="G3" s="155"/>
      <c r="H3" s="155"/>
      <c r="I3" s="155"/>
      <c r="J3" s="155"/>
      <c r="K3" s="155"/>
      <c r="L3" s="155"/>
      <c r="M3" s="155"/>
    </row>
    <row r="4" spans="1:13" ht="17.25" customHeight="1">
      <c r="A4" s="120"/>
      <c r="B4" s="118"/>
      <c r="C4" s="118"/>
      <c r="D4" s="118"/>
      <c r="E4" s="118"/>
      <c r="F4" s="118"/>
      <c r="G4" s="118"/>
      <c r="H4" s="118"/>
      <c r="I4" s="118"/>
      <c r="J4" s="118"/>
      <c r="K4" s="118"/>
      <c r="L4" s="118"/>
      <c r="M4" s="118"/>
    </row>
    <row r="5" spans="1:13">
      <c r="A5" s="123"/>
      <c r="B5" s="123"/>
      <c r="C5" s="123"/>
      <c r="D5" s="123"/>
      <c r="E5" s="123"/>
      <c r="F5" s="123"/>
      <c r="G5" s="118"/>
      <c r="H5" s="118"/>
      <c r="I5" s="118"/>
      <c r="J5" s="118"/>
      <c r="K5" s="118"/>
      <c r="L5" s="119"/>
      <c r="M5" s="119" t="s">
        <v>54</v>
      </c>
    </row>
    <row r="6" spans="1:13" s="1" customFormat="1">
      <c r="A6" s="148"/>
      <c r="B6" s="3" t="s">
        <v>272</v>
      </c>
      <c r="C6" s="3" t="s">
        <v>250</v>
      </c>
      <c r="D6" s="3" t="s">
        <v>243</v>
      </c>
      <c r="E6" s="3" t="s">
        <v>225</v>
      </c>
      <c r="F6" s="3" t="s">
        <v>197</v>
      </c>
      <c r="G6" s="3" t="s">
        <v>183</v>
      </c>
      <c r="H6" s="3" t="s">
        <v>57</v>
      </c>
      <c r="I6" s="3" t="s">
        <v>58</v>
      </c>
      <c r="J6" s="3" t="s">
        <v>56</v>
      </c>
      <c r="K6" s="3" t="s">
        <v>333</v>
      </c>
      <c r="L6" s="3" t="s">
        <v>351</v>
      </c>
      <c r="M6" s="3" t="s">
        <v>364</v>
      </c>
    </row>
    <row r="7" spans="1:13" s="1" customFormat="1">
      <c r="A7" s="149"/>
      <c r="B7" s="4" t="s">
        <v>273</v>
      </c>
      <c r="C7" s="4" t="s">
        <v>251</v>
      </c>
      <c r="D7" s="4" t="s">
        <v>244</v>
      </c>
      <c r="E7" s="4" t="s">
        <v>226</v>
      </c>
      <c r="F7" s="4" t="s">
        <v>198</v>
      </c>
      <c r="G7" s="4" t="s">
        <v>180</v>
      </c>
      <c r="H7" s="4" t="s">
        <v>59</v>
      </c>
      <c r="I7" s="4" t="s">
        <v>55</v>
      </c>
      <c r="J7" s="4" t="s">
        <v>53</v>
      </c>
      <c r="K7" s="4" t="s">
        <v>334</v>
      </c>
      <c r="L7" s="4" t="s">
        <v>352</v>
      </c>
      <c r="M7" s="4" t="s">
        <v>366</v>
      </c>
    </row>
    <row r="8" spans="1:13">
      <c r="A8" s="39" t="s">
        <v>158</v>
      </c>
      <c r="B8" s="80"/>
      <c r="C8" s="80"/>
      <c r="D8" s="54"/>
      <c r="E8" s="69"/>
      <c r="F8" s="56"/>
      <c r="G8" s="54"/>
      <c r="H8" s="70"/>
      <c r="I8" s="70"/>
      <c r="J8" s="97"/>
      <c r="K8" s="97"/>
      <c r="L8" s="97"/>
      <c r="M8" s="97"/>
    </row>
    <row r="9" spans="1:13">
      <c r="A9" s="38" t="s">
        <v>110</v>
      </c>
      <c r="B9" s="18">
        <v>19244</v>
      </c>
      <c r="C9" s="18">
        <v>22141</v>
      </c>
      <c r="D9" s="18">
        <v>22747</v>
      </c>
      <c r="E9" s="18">
        <v>22470</v>
      </c>
      <c r="F9" s="18">
        <v>22978</v>
      </c>
      <c r="G9" s="36">
        <v>25819</v>
      </c>
      <c r="H9" s="18">
        <v>26172</v>
      </c>
      <c r="I9" s="20">
        <v>30394</v>
      </c>
      <c r="J9" s="26">
        <v>34334</v>
      </c>
      <c r="K9" s="135">
        <v>36668</v>
      </c>
      <c r="L9" s="139">
        <v>37509</v>
      </c>
      <c r="M9" s="139">
        <v>37207</v>
      </c>
    </row>
    <row r="10" spans="1:13">
      <c r="A10" s="39" t="s">
        <v>111</v>
      </c>
      <c r="B10" s="9"/>
      <c r="C10" s="9"/>
      <c r="D10" s="50"/>
      <c r="E10" s="9"/>
      <c r="F10" s="9"/>
      <c r="G10" s="9"/>
      <c r="H10" s="9"/>
      <c r="I10" s="9"/>
      <c r="J10" s="86"/>
      <c r="K10" s="132"/>
      <c r="L10" s="136"/>
      <c r="M10" s="136"/>
    </row>
    <row r="11" spans="1:13">
      <c r="A11" s="38" t="s">
        <v>112</v>
      </c>
      <c r="B11" s="65" t="s">
        <v>282</v>
      </c>
      <c r="C11" s="65" t="s">
        <v>265</v>
      </c>
      <c r="D11" s="65" t="s">
        <v>264</v>
      </c>
      <c r="E11" s="18">
        <v>16222</v>
      </c>
      <c r="F11" s="17" t="s">
        <v>215</v>
      </c>
      <c r="G11" s="37" t="s">
        <v>187</v>
      </c>
      <c r="H11" s="18">
        <v>18369</v>
      </c>
      <c r="I11" s="20">
        <v>20470</v>
      </c>
      <c r="J11" s="24" t="s">
        <v>318</v>
      </c>
      <c r="K11" s="135">
        <v>24465</v>
      </c>
      <c r="L11" s="139">
        <v>24977</v>
      </c>
      <c r="M11" s="139">
        <v>24732</v>
      </c>
    </row>
    <row r="12" spans="1:13">
      <c r="A12" s="39" t="s">
        <v>113</v>
      </c>
      <c r="B12" s="18">
        <v>5262</v>
      </c>
      <c r="C12" s="18">
        <v>6601</v>
      </c>
      <c r="D12" s="18">
        <v>6388</v>
      </c>
      <c r="E12" s="18">
        <v>6247</v>
      </c>
      <c r="F12" s="18">
        <v>6483</v>
      </c>
      <c r="G12" s="14">
        <v>7540</v>
      </c>
      <c r="H12" s="18">
        <v>7802</v>
      </c>
      <c r="I12" s="20">
        <v>9923</v>
      </c>
      <c r="J12" s="26">
        <v>11401</v>
      </c>
      <c r="K12" s="135">
        <v>12202</v>
      </c>
      <c r="L12" s="139">
        <v>12531</v>
      </c>
      <c r="M12" s="139">
        <v>12474</v>
      </c>
    </row>
    <row r="13" spans="1:13">
      <c r="A13" s="39" t="s">
        <v>114</v>
      </c>
      <c r="B13" s="37"/>
      <c r="C13" s="37"/>
      <c r="D13" s="9"/>
      <c r="E13" s="9"/>
      <c r="F13" s="50"/>
      <c r="G13" s="9"/>
      <c r="H13" s="9"/>
      <c r="I13" s="9"/>
      <c r="J13" s="92"/>
      <c r="K13" s="135"/>
      <c r="L13" s="136"/>
      <c r="M13" s="136"/>
    </row>
    <row r="14" spans="1:13">
      <c r="A14" s="38" t="s">
        <v>115</v>
      </c>
      <c r="B14" s="17">
        <v>369</v>
      </c>
      <c r="C14" s="17">
        <v>422</v>
      </c>
      <c r="D14" s="17">
        <v>408</v>
      </c>
      <c r="E14" s="17">
        <v>398</v>
      </c>
      <c r="F14" s="17">
        <v>419</v>
      </c>
      <c r="G14" s="17">
        <v>477</v>
      </c>
      <c r="H14" s="17">
        <v>519</v>
      </c>
      <c r="I14" s="17">
        <v>624</v>
      </c>
      <c r="J14" s="24">
        <v>749</v>
      </c>
      <c r="K14" s="135">
        <v>729</v>
      </c>
      <c r="L14" s="136">
        <v>739</v>
      </c>
      <c r="M14" s="136">
        <v>710</v>
      </c>
    </row>
    <row r="15" spans="1:13">
      <c r="A15" s="38" t="s">
        <v>116</v>
      </c>
      <c r="B15" s="18">
        <v>1724</v>
      </c>
      <c r="C15" s="18">
        <v>1767</v>
      </c>
      <c r="D15" s="18">
        <v>1851</v>
      </c>
      <c r="E15" s="18">
        <v>1918</v>
      </c>
      <c r="F15" s="18">
        <v>1932</v>
      </c>
      <c r="G15" s="18">
        <v>2120</v>
      </c>
      <c r="H15" s="18">
        <v>2173</v>
      </c>
      <c r="I15" s="18">
        <v>2320</v>
      </c>
      <c r="J15" s="26">
        <v>2451</v>
      </c>
      <c r="K15" s="135">
        <v>2573</v>
      </c>
      <c r="L15" s="139">
        <v>2702</v>
      </c>
      <c r="M15" s="139">
        <v>2824</v>
      </c>
    </row>
    <row r="16" spans="1:13">
      <c r="A16" s="38" t="s">
        <v>117</v>
      </c>
      <c r="B16" s="17">
        <v>302</v>
      </c>
      <c r="C16" s="17">
        <v>510</v>
      </c>
      <c r="D16" s="17">
        <v>549</v>
      </c>
      <c r="E16" s="17">
        <v>521</v>
      </c>
      <c r="F16" s="17">
        <v>544</v>
      </c>
      <c r="G16" s="17">
        <v>740</v>
      </c>
      <c r="H16" s="17">
        <v>709</v>
      </c>
      <c r="I16" s="17">
        <v>925</v>
      </c>
      <c r="J16" s="26">
        <v>1130</v>
      </c>
      <c r="K16" s="135">
        <v>1162</v>
      </c>
      <c r="L16" s="136">
        <v>993</v>
      </c>
      <c r="M16" s="136">
        <v>738</v>
      </c>
    </row>
    <row r="17" spans="1:13">
      <c r="A17" s="38" t="s">
        <v>376</v>
      </c>
      <c r="B17" s="17" t="s">
        <v>9</v>
      </c>
      <c r="C17" s="17" t="s">
        <v>9</v>
      </c>
      <c r="D17" s="17" t="s">
        <v>9</v>
      </c>
      <c r="E17" s="17" t="s">
        <v>9</v>
      </c>
      <c r="F17" s="17" t="s">
        <v>9</v>
      </c>
      <c r="G17" s="17" t="s">
        <v>9</v>
      </c>
      <c r="H17" s="17" t="s">
        <v>9</v>
      </c>
      <c r="I17" s="17" t="s">
        <v>9</v>
      </c>
      <c r="J17" s="17" t="s">
        <v>9</v>
      </c>
      <c r="K17" s="17" t="s">
        <v>9</v>
      </c>
      <c r="L17" s="136">
        <v>22</v>
      </c>
      <c r="M17" s="136">
        <v>28</v>
      </c>
    </row>
    <row r="18" spans="1:13">
      <c r="A18" s="38" t="s">
        <v>118</v>
      </c>
      <c r="B18" s="17">
        <v>102</v>
      </c>
      <c r="C18" s="17">
        <v>86</v>
      </c>
      <c r="D18" s="17">
        <v>88</v>
      </c>
      <c r="E18" s="17">
        <v>63</v>
      </c>
      <c r="F18" s="17">
        <v>96</v>
      </c>
      <c r="G18" s="17">
        <v>105</v>
      </c>
      <c r="H18" s="17">
        <v>95</v>
      </c>
      <c r="I18" s="17">
        <v>107</v>
      </c>
      <c r="J18" s="24">
        <v>81</v>
      </c>
      <c r="K18" s="135">
        <v>84</v>
      </c>
      <c r="L18" s="136">
        <v>79</v>
      </c>
      <c r="M18" s="136">
        <v>78</v>
      </c>
    </row>
    <row r="19" spans="1:13">
      <c r="A19" s="38" t="s">
        <v>119</v>
      </c>
      <c r="B19" s="17" t="s">
        <v>9</v>
      </c>
      <c r="C19" s="17" t="s">
        <v>9</v>
      </c>
      <c r="D19" s="17" t="s">
        <v>9</v>
      </c>
      <c r="E19" s="17" t="s">
        <v>9</v>
      </c>
      <c r="F19" s="17" t="s">
        <v>9</v>
      </c>
      <c r="G19" s="17" t="s">
        <v>9</v>
      </c>
      <c r="H19" s="17">
        <v>16</v>
      </c>
      <c r="I19" s="17">
        <v>18</v>
      </c>
      <c r="J19" s="24">
        <v>22</v>
      </c>
      <c r="K19" s="132">
        <v>38</v>
      </c>
      <c r="L19" s="136">
        <v>40</v>
      </c>
      <c r="M19" s="136">
        <v>33</v>
      </c>
    </row>
    <row r="20" spans="1:13">
      <c r="A20" s="38" t="s">
        <v>120</v>
      </c>
      <c r="B20" s="17" t="s">
        <v>9</v>
      </c>
      <c r="C20" s="17" t="s">
        <v>9</v>
      </c>
      <c r="D20" s="17" t="s">
        <v>9</v>
      </c>
      <c r="E20" s="17" t="s">
        <v>9</v>
      </c>
      <c r="F20" s="17" t="s">
        <v>9</v>
      </c>
      <c r="G20" s="17" t="s">
        <v>216</v>
      </c>
      <c r="H20" s="17">
        <v>8</v>
      </c>
      <c r="I20" s="17">
        <v>10</v>
      </c>
      <c r="J20" s="24">
        <v>9</v>
      </c>
      <c r="K20" s="132">
        <v>12</v>
      </c>
      <c r="L20" s="136">
        <v>11</v>
      </c>
      <c r="M20" s="136">
        <v>10</v>
      </c>
    </row>
    <row r="21" spans="1:13">
      <c r="A21" s="38" t="s">
        <v>121</v>
      </c>
      <c r="B21" s="17">
        <v>395</v>
      </c>
      <c r="C21" s="17">
        <v>435</v>
      </c>
      <c r="D21" s="17">
        <v>463</v>
      </c>
      <c r="E21" s="17">
        <v>473</v>
      </c>
      <c r="F21" s="17">
        <v>483</v>
      </c>
      <c r="G21" s="17">
        <v>540</v>
      </c>
      <c r="H21" s="17">
        <v>554</v>
      </c>
      <c r="I21" s="17">
        <v>611</v>
      </c>
      <c r="J21" s="24">
        <v>667</v>
      </c>
      <c r="K21" s="132">
        <v>698</v>
      </c>
      <c r="L21" s="136">
        <v>679</v>
      </c>
      <c r="M21" s="136">
        <v>649</v>
      </c>
    </row>
    <row r="22" spans="1:13">
      <c r="A22" s="38" t="s">
        <v>122</v>
      </c>
      <c r="B22" s="17">
        <v>174</v>
      </c>
      <c r="C22" s="17">
        <v>179</v>
      </c>
      <c r="D22" s="17">
        <v>189</v>
      </c>
      <c r="E22" s="17">
        <v>207</v>
      </c>
      <c r="F22" s="17">
        <v>200</v>
      </c>
      <c r="G22" s="17">
        <v>224</v>
      </c>
      <c r="H22" s="17">
        <v>237</v>
      </c>
      <c r="I22" s="17">
        <v>207</v>
      </c>
      <c r="J22" s="24">
        <v>131</v>
      </c>
      <c r="K22" s="135">
        <v>146</v>
      </c>
      <c r="L22" s="136">
        <v>184</v>
      </c>
      <c r="M22" s="136">
        <v>191</v>
      </c>
    </row>
    <row r="23" spans="1:13">
      <c r="A23" s="38" t="s">
        <v>123</v>
      </c>
      <c r="B23" s="17">
        <v>222</v>
      </c>
      <c r="C23" s="17">
        <v>235</v>
      </c>
      <c r="D23" s="17">
        <v>259</v>
      </c>
      <c r="E23" s="17">
        <v>263</v>
      </c>
      <c r="F23" s="17">
        <v>275</v>
      </c>
      <c r="G23" s="17">
        <v>292</v>
      </c>
      <c r="H23" s="17">
        <v>344</v>
      </c>
      <c r="I23" s="17">
        <v>362</v>
      </c>
      <c r="J23" s="24">
        <v>393</v>
      </c>
      <c r="K23" s="132">
        <v>434</v>
      </c>
      <c r="L23" s="17">
        <v>463</v>
      </c>
      <c r="M23" s="17">
        <v>609</v>
      </c>
    </row>
    <row r="24" spans="1:13">
      <c r="A24" s="38" t="s">
        <v>124</v>
      </c>
      <c r="B24" s="17">
        <v>1</v>
      </c>
      <c r="C24" s="17">
        <v>0</v>
      </c>
      <c r="D24" s="17">
        <v>4</v>
      </c>
      <c r="E24" s="17">
        <v>0</v>
      </c>
      <c r="F24" s="17">
        <v>0</v>
      </c>
      <c r="G24" s="17">
        <v>2</v>
      </c>
      <c r="H24" s="17">
        <v>0</v>
      </c>
      <c r="I24" s="17" t="s">
        <v>9</v>
      </c>
      <c r="J24" s="24">
        <v>0</v>
      </c>
      <c r="K24" s="132" t="s">
        <v>9</v>
      </c>
      <c r="L24" s="17" t="s">
        <v>9</v>
      </c>
      <c r="M24" s="17" t="s">
        <v>9</v>
      </c>
    </row>
    <row r="25" spans="1:13">
      <c r="A25" s="38" t="s">
        <v>125</v>
      </c>
      <c r="B25" s="17">
        <v>82</v>
      </c>
      <c r="C25" s="17">
        <v>73</v>
      </c>
      <c r="D25" s="17">
        <v>56</v>
      </c>
      <c r="E25" s="17">
        <v>70</v>
      </c>
      <c r="F25" s="17">
        <v>73</v>
      </c>
      <c r="G25" s="17">
        <v>79</v>
      </c>
      <c r="H25" s="17">
        <v>97</v>
      </c>
      <c r="I25" s="17">
        <v>169</v>
      </c>
      <c r="J25" s="24">
        <v>179</v>
      </c>
      <c r="K25" s="132">
        <v>131</v>
      </c>
      <c r="L25" s="136">
        <v>174</v>
      </c>
      <c r="M25" s="136">
        <v>255</v>
      </c>
    </row>
    <row r="26" spans="1:13">
      <c r="A26" s="38" t="s">
        <v>126</v>
      </c>
      <c r="B26" s="17">
        <v>98</v>
      </c>
      <c r="C26" s="17">
        <v>98</v>
      </c>
      <c r="D26" s="17">
        <v>98</v>
      </c>
      <c r="E26" s="17">
        <v>98</v>
      </c>
      <c r="F26" s="17">
        <v>98</v>
      </c>
      <c r="G26" s="17">
        <v>102</v>
      </c>
      <c r="H26" s="17">
        <v>5</v>
      </c>
      <c r="I26" s="17">
        <v>97</v>
      </c>
      <c r="J26" s="24">
        <v>125</v>
      </c>
      <c r="K26" s="135">
        <v>125</v>
      </c>
      <c r="L26" s="136">
        <v>121</v>
      </c>
      <c r="M26" s="136">
        <v>120</v>
      </c>
    </row>
    <row r="27" spans="1:13">
      <c r="A27" s="38" t="s">
        <v>13</v>
      </c>
      <c r="B27" s="17">
        <v>861</v>
      </c>
      <c r="C27" s="17">
        <v>847</v>
      </c>
      <c r="D27" s="17">
        <v>870</v>
      </c>
      <c r="E27" s="17" t="s">
        <v>234</v>
      </c>
      <c r="F27" s="17" t="s">
        <v>217</v>
      </c>
      <c r="G27" s="17" t="s">
        <v>188</v>
      </c>
      <c r="H27" s="18">
        <v>1328</v>
      </c>
      <c r="I27" s="18">
        <v>1483</v>
      </c>
      <c r="J27" s="26">
        <v>1602</v>
      </c>
      <c r="K27" s="135">
        <v>1573</v>
      </c>
      <c r="L27" s="139">
        <v>1867</v>
      </c>
      <c r="M27" s="139">
        <v>1873</v>
      </c>
    </row>
    <row r="28" spans="1:13">
      <c r="A28" s="38" t="s">
        <v>127</v>
      </c>
      <c r="B28" s="18">
        <v>4336</v>
      </c>
      <c r="C28" s="18">
        <v>4658</v>
      </c>
      <c r="D28" s="18">
        <v>4839</v>
      </c>
      <c r="E28" s="18">
        <v>4997</v>
      </c>
      <c r="F28" s="18">
        <v>5208</v>
      </c>
      <c r="G28" s="18">
        <v>5946</v>
      </c>
      <c r="H28" s="18">
        <v>6091</v>
      </c>
      <c r="I28" s="18">
        <v>6938</v>
      </c>
      <c r="J28" s="26">
        <v>7543</v>
      </c>
      <c r="K28" s="135">
        <v>7711</v>
      </c>
      <c r="L28" s="139">
        <v>8080</v>
      </c>
      <c r="M28" s="139">
        <v>8125</v>
      </c>
    </row>
    <row r="29" spans="1:13">
      <c r="A29" s="39" t="s">
        <v>290</v>
      </c>
      <c r="B29" s="20">
        <v>926</v>
      </c>
      <c r="C29" s="20">
        <v>1943</v>
      </c>
      <c r="D29" s="20">
        <v>1548</v>
      </c>
      <c r="E29" s="18">
        <v>1250</v>
      </c>
      <c r="F29" s="18">
        <v>1274</v>
      </c>
      <c r="G29" s="18">
        <v>1594</v>
      </c>
      <c r="H29" s="18">
        <v>1711</v>
      </c>
      <c r="I29" s="18">
        <v>2984</v>
      </c>
      <c r="J29" s="26">
        <v>3857</v>
      </c>
      <c r="K29" s="135">
        <v>4491</v>
      </c>
      <c r="L29" s="139">
        <v>4451</v>
      </c>
      <c r="M29" s="139">
        <v>4348</v>
      </c>
    </row>
    <row r="30" spans="1:13">
      <c r="A30" s="39" t="s">
        <v>128</v>
      </c>
      <c r="B30" s="8"/>
      <c r="C30" s="8"/>
      <c r="D30" s="9"/>
      <c r="E30" s="9"/>
      <c r="F30" s="9"/>
      <c r="G30" s="13"/>
      <c r="H30" s="9"/>
      <c r="I30" s="9"/>
      <c r="J30" s="86"/>
      <c r="K30" s="132"/>
      <c r="L30" s="136"/>
      <c r="M30" s="136"/>
    </row>
    <row r="31" spans="1:13">
      <c r="A31" s="38" t="s">
        <v>129</v>
      </c>
      <c r="B31" s="19">
        <v>38</v>
      </c>
      <c r="C31" s="19">
        <v>36</v>
      </c>
      <c r="D31" s="19">
        <v>35</v>
      </c>
      <c r="E31" s="17">
        <v>31</v>
      </c>
      <c r="F31" s="17">
        <v>14</v>
      </c>
      <c r="G31" s="17">
        <v>9</v>
      </c>
      <c r="H31" s="17">
        <v>3</v>
      </c>
      <c r="I31" s="17">
        <v>6</v>
      </c>
      <c r="J31" s="86">
        <v>9</v>
      </c>
      <c r="K31" s="132">
        <v>14</v>
      </c>
      <c r="L31" s="136">
        <v>14</v>
      </c>
      <c r="M31" s="136">
        <v>9</v>
      </c>
    </row>
    <row r="32" spans="1:13">
      <c r="A32" s="38" t="s">
        <v>130</v>
      </c>
      <c r="B32" s="19">
        <v>17</v>
      </c>
      <c r="C32" s="19">
        <v>19</v>
      </c>
      <c r="D32" s="19">
        <v>20</v>
      </c>
      <c r="E32" s="17">
        <v>22</v>
      </c>
      <c r="F32" s="17">
        <v>26</v>
      </c>
      <c r="G32" s="17">
        <v>28</v>
      </c>
      <c r="H32" s="17">
        <v>28</v>
      </c>
      <c r="I32" s="17">
        <v>31</v>
      </c>
      <c r="J32" s="86">
        <v>33</v>
      </c>
      <c r="K32" s="135">
        <v>39</v>
      </c>
      <c r="L32" s="136">
        <v>42</v>
      </c>
      <c r="M32" s="136">
        <v>107</v>
      </c>
    </row>
    <row r="33" spans="1:13">
      <c r="A33" s="38" t="s">
        <v>293</v>
      </c>
      <c r="B33" s="17" t="s">
        <v>9</v>
      </c>
      <c r="C33" s="17" t="s">
        <v>9</v>
      </c>
      <c r="D33" s="17" t="s">
        <v>9</v>
      </c>
      <c r="E33" s="17" t="s">
        <v>9</v>
      </c>
      <c r="F33" s="17" t="s">
        <v>9</v>
      </c>
      <c r="G33" s="17" t="s">
        <v>9</v>
      </c>
      <c r="H33" s="17" t="s">
        <v>9</v>
      </c>
      <c r="I33" s="17" t="s">
        <v>9</v>
      </c>
      <c r="J33" s="17" t="s">
        <v>9</v>
      </c>
      <c r="K33" s="17" t="s">
        <v>9</v>
      </c>
      <c r="L33" s="25"/>
      <c r="M33" s="25"/>
    </row>
    <row r="34" spans="1:13">
      <c r="A34" s="38" t="s">
        <v>131</v>
      </c>
      <c r="B34" s="17" t="s">
        <v>9</v>
      </c>
      <c r="C34" s="17" t="s">
        <v>9</v>
      </c>
      <c r="D34" s="17" t="s">
        <v>9</v>
      </c>
      <c r="E34" s="17" t="s">
        <v>216</v>
      </c>
      <c r="F34" s="17" t="s">
        <v>9</v>
      </c>
      <c r="G34" s="17" t="s">
        <v>9</v>
      </c>
      <c r="H34" s="17" t="s">
        <v>9</v>
      </c>
      <c r="I34" s="17">
        <v>145</v>
      </c>
      <c r="J34" s="86">
        <v>160</v>
      </c>
      <c r="K34" s="135">
        <v>122</v>
      </c>
      <c r="L34" s="17">
        <v>94</v>
      </c>
      <c r="M34" s="17">
        <v>108</v>
      </c>
    </row>
    <row r="35" spans="1:13">
      <c r="A35" s="38" t="s">
        <v>132</v>
      </c>
      <c r="B35" s="17">
        <v>44</v>
      </c>
      <c r="C35" s="17">
        <v>39</v>
      </c>
      <c r="D35" s="17">
        <v>28</v>
      </c>
      <c r="E35" s="37">
        <v>27</v>
      </c>
      <c r="F35" s="17">
        <v>26</v>
      </c>
      <c r="G35" s="17">
        <v>26</v>
      </c>
      <c r="H35" s="17">
        <v>28</v>
      </c>
      <c r="I35" s="17">
        <v>28</v>
      </c>
      <c r="J35" s="86">
        <v>31</v>
      </c>
      <c r="K35" s="135">
        <v>32</v>
      </c>
      <c r="L35" s="136">
        <v>38</v>
      </c>
      <c r="M35" s="136">
        <v>44</v>
      </c>
    </row>
    <row r="36" spans="1:13">
      <c r="A36" s="38" t="s">
        <v>133</v>
      </c>
      <c r="B36" s="17" t="s">
        <v>9</v>
      </c>
      <c r="C36" s="17" t="s">
        <v>9</v>
      </c>
      <c r="D36" s="17" t="s">
        <v>9</v>
      </c>
      <c r="E36" s="57" t="s">
        <v>9</v>
      </c>
      <c r="F36" s="17" t="s">
        <v>9</v>
      </c>
      <c r="G36" s="17">
        <v>7</v>
      </c>
      <c r="H36" s="17">
        <v>12</v>
      </c>
      <c r="I36" s="17">
        <v>9</v>
      </c>
      <c r="J36" s="86">
        <v>9</v>
      </c>
      <c r="K36" s="132">
        <v>6</v>
      </c>
      <c r="L36" s="136">
        <v>6</v>
      </c>
      <c r="M36" s="136">
        <v>6</v>
      </c>
    </row>
    <row r="37" spans="1:13">
      <c r="A37" s="38" t="s">
        <v>294</v>
      </c>
      <c r="B37" s="17" t="s">
        <v>9</v>
      </c>
      <c r="C37" s="17" t="s">
        <v>9</v>
      </c>
      <c r="D37" s="17" t="s">
        <v>9</v>
      </c>
      <c r="E37" s="17" t="s">
        <v>9</v>
      </c>
      <c r="F37" s="17" t="s">
        <v>216</v>
      </c>
      <c r="G37" s="17" t="s">
        <v>9</v>
      </c>
      <c r="H37" s="17" t="s">
        <v>9</v>
      </c>
      <c r="I37" s="17" t="s">
        <v>9</v>
      </c>
      <c r="J37" s="86" t="s">
        <v>9</v>
      </c>
      <c r="K37" s="17" t="s">
        <v>9</v>
      </c>
      <c r="L37" s="17" t="s">
        <v>9</v>
      </c>
      <c r="M37" s="17" t="s">
        <v>9</v>
      </c>
    </row>
    <row r="38" spans="1:13">
      <c r="A38" s="38" t="s">
        <v>134</v>
      </c>
      <c r="B38" s="17" t="s">
        <v>9</v>
      </c>
      <c r="C38" s="17" t="s">
        <v>9</v>
      </c>
      <c r="D38" s="19">
        <v>57</v>
      </c>
      <c r="E38" s="17" t="s">
        <v>9</v>
      </c>
      <c r="F38" s="17" t="s">
        <v>9</v>
      </c>
      <c r="G38" s="17" t="s">
        <v>9</v>
      </c>
      <c r="H38" s="17" t="s">
        <v>9</v>
      </c>
      <c r="I38" s="17">
        <v>43</v>
      </c>
      <c r="J38" s="86" t="s">
        <v>9</v>
      </c>
      <c r="K38" s="17" t="s">
        <v>9</v>
      </c>
      <c r="L38" s="17" t="s">
        <v>9</v>
      </c>
      <c r="M38" s="17" t="s">
        <v>9</v>
      </c>
    </row>
    <row r="39" spans="1:13">
      <c r="A39" s="38" t="s">
        <v>283</v>
      </c>
      <c r="B39" s="19">
        <v>1</v>
      </c>
      <c r="C39" s="17" t="s">
        <v>9</v>
      </c>
      <c r="D39" s="17" t="s">
        <v>9</v>
      </c>
      <c r="E39" s="17" t="s">
        <v>9</v>
      </c>
      <c r="F39" s="37" t="s">
        <v>9</v>
      </c>
      <c r="G39" s="17" t="s">
        <v>9</v>
      </c>
      <c r="H39" s="17" t="s">
        <v>9</v>
      </c>
      <c r="I39" s="17" t="s">
        <v>9</v>
      </c>
      <c r="J39" s="86" t="s">
        <v>9</v>
      </c>
      <c r="K39" s="17" t="s">
        <v>9</v>
      </c>
      <c r="L39" s="17" t="s">
        <v>9</v>
      </c>
      <c r="M39" s="17" t="s">
        <v>9</v>
      </c>
    </row>
    <row r="40" spans="1:13">
      <c r="A40" s="38" t="s">
        <v>13</v>
      </c>
      <c r="B40" s="19">
        <v>36</v>
      </c>
      <c r="C40" s="19">
        <v>18</v>
      </c>
      <c r="D40" s="19">
        <v>46</v>
      </c>
      <c r="E40" s="17">
        <v>25</v>
      </c>
      <c r="F40" s="17">
        <v>29</v>
      </c>
      <c r="G40" s="17">
        <v>26</v>
      </c>
      <c r="H40" s="17">
        <v>30</v>
      </c>
      <c r="I40" s="17">
        <v>22</v>
      </c>
      <c r="J40" s="86">
        <v>44</v>
      </c>
      <c r="K40" s="132">
        <v>69</v>
      </c>
      <c r="L40" s="136">
        <v>40</v>
      </c>
      <c r="M40" s="136">
        <v>38</v>
      </c>
    </row>
    <row r="41" spans="1:13">
      <c r="A41" s="38" t="s">
        <v>135</v>
      </c>
      <c r="B41" s="19">
        <v>138</v>
      </c>
      <c r="C41" s="19">
        <v>113</v>
      </c>
      <c r="D41" s="19">
        <v>189</v>
      </c>
      <c r="E41" s="17" t="s">
        <v>9</v>
      </c>
      <c r="F41" s="17">
        <v>97</v>
      </c>
      <c r="G41" s="17">
        <v>98</v>
      </c>
      <c r="H41" s="17">
        <v>103</v>
      </c>
      <c r="I41" s="17">
        <v>286</v>
      </c>
      <c r="J41" s="86">
        <v>289</v>
      </c>
      <c r="K41" s="135">
        <v>283</v>
      </c>
      <c r="L41" s="17">
        <v>235</v>
      </c>
      <c r="M41" s="17">
        <v>313</v>
      </c>
    </row>
    <row r="42" spans="1:13">
      <c r="A42" s="39" t="s">
        <v>136</v>
      </c>
      <c r="B42" s="76"/>
      <c r="C42" s="76"/>
      <c r="D42" s="37"/>
      <c r="E42" s="37"/>
      <c r="F42" s="37"/>
      <c r="G42" s="37"/>
      <c r="H42" s="9"/>
      <c r="I42" s="9"/>
      <c r="J42" s="92"/>
      <c r="K42" s="135"/>
      <c r="L42" s="17"/>
      <c r="M42" s="17"/>
    </row>
    <row r="43" spans="1:13">
      <c r="A43" s="38" t="s">
        <v>137</v>
      </c>
      <c r="B43" s="17">
        <v>40</v>
      </c>
      <c r="C43" s="17">
        <v>25</v>
      </c>
      <c r="D43" s="17">
        <v>15</v>
      </c>
      <c r="E43" s="17">
        <v>12</v>
      </c>
      <c r="F43" s="17">
        <v>11</v>
      </c>
      <c r="G43" s="17">
        <v>11</v>
      </c>
      <c r="H43" s="17">
        <v>12</v>
      </c>
      <c r="I43" s="17">
        <v>15</v>
      </c>
      <c r="J43" s="86">
        <v>11</v>
      </c>
      <c r="K43" s="135">
        <v>11</v>
      </c>
      <c r="L43" s="17">
        <v>12</v>
      </c>
      <c r="M43" s="17">
        <v>13</v>
      </c>
    </row>
    <row r="44" spans="1:13">
      <c r="A44" s="38" t="s">
        <v>138</v>
      </c>
      <c r="B44" s="17">
        <v>22</v>
      </c>
      <c r="C44" s="17">
        <v>23</v>
      </c>
      <c r="D44" s="17">
        <v>18</v>
      </c>
      <c r="E44" s="17">
        <v>14</v>
      </c>
      <c r="F44" s="17">
        <v>12</v>
      </c>
      <c r="G44" s="17">
        <v>15</v>
      </c>
      <c r="H44" s="17">
        <v>17</v>
      </c>
      <c r="I44" s="17">
        <v>17</v>
      </c>
      <c r="J44" s="86">
        <v>23</v>
      </c>
      <c r="K44" s="135">
        <v>22</v>
      </c>
      <c r="L44" s="136">
        <v>24</v>
      </c>
      <c r="M44" s="136">
        <v>26</v>
      </c>
    </row>
    <row r="45" spans="1:13">
      <c r="A45" s="38" t="s">
        <v>139</v>
      </c>
      <c r="B45" s="17" t="s">
        <v>9</v>
      </c>
      <c r="C45" s="17" t="s">
        <v>9</v>
      </c>
      <c r="D45" s="17">
        <v>9</v>
      </c>
      <c r="E45" s="17">
        <v>9</v>
      </c>
      <c r="F45" s="17">
        <v>10</v>
      </c>
      <c r="G45" s="17">
        <v>8</v>
      </c>
      <c r="H45" s="17">
        <v>8</v>
      </c>
      <c r="I45" s="17">
        <v>12</v>
      </c>
      <c r="J45" s="86">
        <v>12</v>
      </c>
      <c r="K45" s="135">
        <v>9</v>
      </c>
      <c r="L45" s="136">
        <v>10</v>
      </c>
      <c r="M45" s="136">
        <v>12</v>
      </c>
    </row>
    <row r="46" spans="1:13">
      <c r="A46" s="38" t="s">
        <v>124</v>
      </c>
      <c r="B46" s="17" t="s">
        <v>9</v>
      </c>
      <c r="C46" s="17" t="s">
        <v>9</v>
      </c>
      <c r="D46" s="17">
        <v>41</v>
      </c>
      <c r="E46" s="17">
        <v>8</v>
      </c>
      <c r="F46" s="17">
        <v>26</v>
      </c>
      <c r="G46" s="17">
        <v>5</v>
      </c>
      <c r="H46" s="17">
        <v>32</v>
      </c>
      <c r="I46" s="17">
        <v>9</v>
      </c>
      <c r="J46" s="86" t="s">
        <v>9</v>
      </c>
      <c r="K46" s="17" t="s">
        <v>9</v>
      </c>
      <c r="L46" s="17" t="s">
        <v>9</v>
      </c>
      <c r="M46" s="17" t="s">
        <v>9</v>
      </c>
    </row>
    <row r="47" spans="1:13">
      <c r="A47" s="38" t="s">
        <v>218</v>
      </c>
      <c r="B47" s="17" t="s">
        <v>9</v>
      </c>
      <c r="C47" s="17" t="s">
        <v>9</v>
      </c>
      <c r="D47" s="17" t="s">
        <v>9</v>
      </c>
      <c r="E47" s="17" t="s">
        <v>9</v>
      </c>
      <c r="F47" s="17">
        <v>28</v>
      </c>
      <c r="G47" s="17" t="s">
        <v>216</v>
      </c>
      <c r="H47" s="17" t="s">
        <v>9</v>
      </c>
      <c r="I47" s="17" t="s">
        <v>9</v>
      </c>
      <c r="J47" s="86" t="s">
        <v>9</v>
      </c>
      <c r="K47" s="17" t="s">
        <v>9</v>
      </c>
      <c r="L47" s="17" t="s">
        <v>9</v>
      </c>
      <c r="M47" s="17" t="s">
        <v>9</v>
      </c>
    </row>
    <row r="48" spans="1:13">
      <c r="A48" s="38" t="s">
        <v>247</v>
      </c>
      <c r="B48" s="17" t="s">
        <v>9</v>
      </c>
      <c r="C48" s="17" t="s">
        <v>9</v>
      </c>
      <c r="D48" s="17" t="s">
        <v>9</v>
      </c>
      <c r="E48" s="17" t="s">
        <v>9</v>
      </c>
      <c r="F48" s="17" t="s">
        <v>216</v>
      </c>
      <c r="G48" s="17" t="s">
        <v>9</v>
      </c>
      <c r="H48" s="17" t="s">
        <v>9</v>
      </c>
      <c r="I48" s="17" t="s">
        <v>9</v>
      </c>
      <c r="J48" s="86">
        <v>14</v>
      </c>
      <c r="K48" s="17" t="s">
        <v>9</v>
      </c>
      <c r="L48" s="17" t="s">
        <v>9</v>
      </c>
      <c r="M48" s="17" t="s">
        <v>9</v>
      </c>
    </row>
    <row r="49" spans="1:13">
      <c r="A49" s="38" t="s">
        <v>317</v>
      </c>
      <c r="B49" s="17" t="s">
        <v>9</v>
      </c>
      <c r="C49" s="17" t="s">
        <v>9</v>
      </c>
      <c r="D49" s="17" t="s">
        <v>9</v>
      </c>
      <c r="E49" s="17" t="s">
        <v>9</v>
      </c>
      <c r="F49" s="17" t="s">
        <v>216</v>
      </c>
      <c r="G49" s="17" t="s">
        <v>9</v>
      </c>
      <c r="H49" s="17" t="s">
        <v>9</v>
      </c>
      <c r="I49" s="17" t="s">
        <v>9</v>
      </c>
      <c r="J49" s="86">
        <v>17</v>
      </c>
      <c r="K49" s="17" t="s">
        <v>9</v>
      </c>
      <c r="L49" s="17" t="s">
        <v>9</v>
      </c>
      <c r="M49" s="17" t="s">
        <v>9</v>
      </c>
    </row>
    <row r="50" spans="1:13">
      <c r="A50" s="38" t="s">
        <v>189</v>
      </c>
      <c r="B50" s="17" t="s">
        <v>9</v>
      </c>
      <c r="C50" s="17" t="s">
        <v>9</v>
      </c>
      <c r="D50" s="17" t="s">
        <v>9</v>
      </c>
      <c r="E50" s="17" t="s">
        <v>216</v>
      </c>
      <c r="F50" s="17">
        <v>8</v>
      </c>
      <c r="G50" s="17">
        <v>8</v>
      </c>
      <c r="H50" s="17" t="s">
        <v>9</v>
      </c>
      <c r="I50" s="17" t="s">
        <v>9</v>
      </c>
      <c r="J50" s="17" t="s">
        <v>9</v>
      </c>
      <c r="K50" s="17" t="s">
        <v>9</v>
      </c>
      <c r="L50" s="17" t="s">
        <v>9</v>
      </c>
      <c r="M50" s="17" t="s">
        <v>9</v>
      </c>
    </row>
    <row r="51" spans="1:13">
      <c r="A51" s="38" t="s">
        <v>190</v>
      </c>
      <c r="B51" s="17">
        <v>9</v>
      </c>
      <c r="C51" s="17" t="s">
        <v>9</v>
      </c>
      <c r="D51" s="17" t="s">
        <v>9</v>
      </c>
      <c r="E51" s="17" t="s">
        <v>9</v>
      </c>
      <c r="F51" s="17" t="s">
        <v>9</v>
      </c>
      <c r="G51" s="17" t="s">
        <v>9</v>
      </c>
      <c r="H51" s="17" t="s">
        <v>9</v>
      </c>
      <c r="I51" s="17" t="s">
        <v>9</v>
      </c>
      <c r="J51" s="17" t="s">
        <v>9</v>
      </c>
      <c r="K51" s="17" t="s">
        <v>9</v>
      </c>
      <c r="L51" s="17" t="s">
        <v>9</v>
      </c>
      <c r="M51" s="17" t="s">
        <v>9</v>
      </c>
    </row>
    <row r="52" spans="1:13">
      <c r="A52" s="38" t="s">
        <v>344</v>
      </c>
      <c r="B52" s="17" t="s">
        <v>9</v>
      </c>
      <c r="C52" s="17" t="s">
        <v>9</v>
      </c>
      <c r="D52" s="17" t="s">
        <v>9</v>
      </c>
      <c r="E52" s="17" t="s">
        <v>9</v>
      </c>
      <c r="F52" s="17" t="s">
        <v>9</v>
      </c>
      <c r="G52" s="17" t="s">
        <v>9</v>
      </c>
      <c r="H52" s="17" t="s">
        <v>9</v>
      </c>
      <c r="I52" s="17" t="s">
        <v>9</v>
      </c>
      <c r="J52" s="17" t="s">
        <v>9</v>
      </c>
      <c r="K52" s="132">
        <v>10</v>
      </c>
      <c r="L52" s="17" t="s">
        <v>9</v>
      </c>
      <c r="M52" s="17" t="s">
        <v>9</v>
      </c>
    </row>
    <row r="53" spans="1:13">
      <c r="A53" s="38" t="s">
        <v>13</v>
      </c>
      <c r="B53" s="17">
        <v>44</v>
      </c>
      <c r="C53" s="17">
        <v>21</v>
      </c>
      <c r="D53" s="17">
        <v>31</v>
      </c>
      <c r="E53" s="17">
        <v>18</v>
      </c>
      <c r="F53" s="17">
        <v>12</v>
      </c>
      <c r="G53" s="17">
        <v>4</v>
      </c>
      <c r="H53" s="17">
        <v>35</v>
      </c>
      <c r="I53" s="17">
        <v>12</v>
      </c>
      <c r="J53" s="86">
        <v>12</v>
      </c>
      <c r="K53" s="132">
        <v>14</v>
      </c>
      <c r="L53" s="136">
        <v>13</v>
      </c>
      <c r="M53" s="136">
        <v>11</v>
      </c>
    </row>
    <row r="54" spans="1:13">
      <c r="A54" s="38" t="s">
        <v>140</v>
      </c>
      <c r="B54" s="57">
        <v>116</v>
      </c>
      <c r="C54" s="57">
        <v>70</v>
      </c>
      <c r="D54" s="57">
        <v>107</v>
      </c>
      <c r="E54" s="17">
        <v>63</v>
      </c>
      <c r="F54" s="17">
        <v>111</v>
      </c>
      <c r="G54" s="17">
        <v>52</v>
      </c>
      <c r="H54" s="17">
        <v>105</v>
      </c>
      <c r="I54" s="17">
        <v>67</v>
      </c>
      <c r="J54" s="86">
        <v>91</v>
      </c>
      <c r="K54" s="132">
        <v>68</v>
      </c>
      <c r="L54" s="136">
        <v>61</v>
      </c>
      <c r="M54" s="136">
        <v>65</v>
      </c>
    </row>
    <row r="55" spans="1:13">
      <c r="A55" s="39" t="s">
        <v>295</v>
      </c>
      <c r="B55" s="18">
        <v>947</v>
      </c>
      <c r="C55" s="18">
        <v>1986</v>
      </c>
      <c r="D55" s="18">
        <v>1630</v>
      </c>
      <c r="E55" s="18">
        <v>1293</v>
      </c>
      <c r="F55" s="18">
        <v>1260</v>
      </c>
      <c r="G55" s="18">
        <v>1639</v>
      </c>
      <c r="H55" s="18">
        <v>1709</v>
      </c>
      <c r="I55" s="18">
        <v>3203</v>
      </c>
      <c r="J55" s="82">
        <v>4054</v>
      </c>
      <c r="K55" s="135">
        <v>4706</v>
      </c>
      <c r="L55" s="139">
        <v>4624</v>
      </c>
      <c r="M55" s="139">
        <v>4597</v>
      </c>
    </row>
    <row r="56" spans="1:13">
      <c r="A56" s="39" t="s">
        <v>141</v>
      </c>
      <c r="B56" s="8"/>
      <c r="C56" s="8"/>
      <c r="D56" s="9"/>
      <c r="E56" s="50"/>
      <c r="F56" s="50"/>
      <c r="G56" s="50"/>
      <c r="H56" s="9"/>
      <c r="I56" s="9"/>
      <c r="J56" s="93"/>
      <c r="K56" s="135"/>
      <c r="L56" s="136"/>
      <c r="M56" s="136"/>
    </row>
    <row r="57" spans="1:13">
      <c r="A57" s="38" t="s">
        <v>142</v>
      </c>
      <c r="B57" s="18">
        <v>28</v>
      </c>
      <c r="C57" s="18">
        <v>0</v>
      </c>
      <c r="D57" s="17" t="s">
        <v>9</v>
      </c>
      <c r="E57" s="17">
        <v>3</v>
      </c>
      <c r="F57" s="17" t="s">
        <v>9</v>
      </c>
      <c r="G57" s="17" t="s">
        <v>9</v>
      </c>
      <c r="H57" s="17" t="s">
        <v>9</v>
      </c>
      <c r="I57" s="17">
        <v>30</v>
      </c>
      <c r="J57" s="17" t="s">
        <v>9</v>
      </c>
      <c r="K57" s="17" t="s">
        <v>9</v>
      </c>
      <c r="L57" s="17" t="s">
        <v>9</v>
      </c>
      <c r="M57" s="17" t="s">
        <v>9</v>
      </c>
    </row>
    <row r="58" spans="1:13">
      <c r="A58" s="38" t="s">
        <v>266</v>
      </c>
      <c r="B58" s="17" t="s">
        <v>9</v>
      </c>
      <c r="C58" s="18">
        <v>11</v>
      </c>
      <c r="D58" s="17" t="s">
        <v>9</v>
      </c>
      <c r="E58" s="17" t="s">
        <v>9</v>
      </c>
      <c r="F58" s="17" t="s">
        <v>9</v>
      </c>
      <c r="G58" s="17" t="s">
        <v>9</v>
      </c>
      <c r="H58" s="17" t="s">
        <v>216</v>
      </c>
      <c r="I58" s="17" t="s">
        <v>216</v>
      </c>
      <c r="J58" s="17" t="s">
        <v>9</v>
      </c>
      <c r="K58" s="17" t="s">
        <v>9</v>
      </c>
      <c r="L58" s="17" t="s">
        <v>9</v>
      </c>
      <c r="M58" s="17" t="s">
        <v>9</v>
      </c>
    </row>
    <row r="59" spans="1:13">
      <c r="A59" s="38" t="s">
        <v>143</v>
      </c>
      <c r="B59" s="17" t="s">
        <v>216</v>
      </c>
      <c r="C59" s="18">
        <v>15</v>
      </c>
      <c r="D59" s="17" t="s">
        <v>9</v>
      </c>
      <c r="E59" s="17" t="s">
        <v>9</v>
      </c>
      <c r="F59" s="17" t="s">
        <v>9</v>
      </c>
      <c r="G59" s="17" t="s">
        <v>216</v>
      </c>
      <c r="H59" s="17" t="s">
        <v>159</v>
      </c>
      <c r="I59" s="17" t="s">
        <v>160</v>
      </c>
      <c r="J59" s="17" t="s">
        <v>216</v>
      </c>
      <c r="K59" s="17" t="s">
        <v>9</v>
      </c>
      <c r="L59" s="17">
        <v>2</v>
      </c>
      <c r="M59" s="17">
        <v>0</v>
      </c>
    </row>
    <row r="60" spans="1:13">
      <c r="A60" s="38" t="s">
        <v>144</v>
      </c>
      <c r="B60" s="17">
        <v>28</v>
      </c>
      <c r="C60" s="18">
        <v>27</v>
      </c>
      <c r="D60" s="17" t="s">
        <v>9</v>
      </c>
      <c r="E60" s="17">
        <v>3</v>
      </c>
      <c r="F60" s="17" t="s">
        <v>9</v>
      </c>
      <c r="G60" s="17" t="s">
        <v>216</v>
      </c>
      <c r="H60" s="17">
        <v>11</v>
      </c>
      <c r="I60" s="17">
        <v>34</v>
      </c>
      <c r="J60" s="17" t="s">
        <v>216</v>
      </c>
      <c r="K60" s="17" t="s">
        <v>9</v>
      </c>
      <c r="L60" s="17">
        <v>2</v>
      </c>
      <c r="M60" s="17">
        <v>0</v>
      </c>
    </row>
    <row r="61" spans="1:13">
      <c r="A61" s="39" t="s">
        <v>161</v>
      </c>
      <c r="B61" s="8"/>
      <c r="C61" s="8"/>
      <c r="D61" s="8"/>
      <c r="E61" s="19"/>
      <c r="F61" s="9"/>
      <c r="G61" s="50"/>
      <c r="H61" s="9"/>
      <c r="I61" s="9"/>
      <c r="J61" s="94"/>
      <c r="K61" s="132"/>
      <c r="L61" s="132"/>
      <c r="M61" s="132"/>
    </row>
    <row r="62" spans="1:13">
      <c r="A62" s="38" t="s">
        <v>345</v>
      </c>
      <c r="B62" s="17" t="s">
        <v>216</v>
      </c>
      <c r="C62" s="17" t="s">
        <v>216</v>
      </c>
      <c r="D62" s="17" t="s">
        <v>216</v>
      </c>
      <c r="E62" s="17" t="s">
        <v>216</v>
      </c>
      <c r="F62" s="17" t="s">
        <v>216</v>
      </c>
      <c r="G62" s="17" t="s">
        <v>216</v>
      </c>
      <c r="H62" s="17" t="s">
        <v>216</v>
      </c>
      <c r="I62" s="17" t="s">
        <v>216</v>
      </c>
      <c r="J62" s="17" t="s">
        <v>216</v>
      </c>
      <c r="K62" s="135">
        <v>9</v>
      </c>
      <c r="L62" s="17" t="s">
        <v>9</v>
      </c>
      <c r="M62" s="17" t="s">
        <v>9</v>
      </c>
    </row>
    <row r="63" spans="1:13">
      <c r="A63" s="38" t="s">
        <v>146</v>
      </c>
      <c r="B63" s="17" t="s">
        <v>9</v>
      </c>
      <c r="C63" s="17" t="s">
        <v>9</v>
      </c>
      <c r="D63" s="17" t="s">
        <v>9</v>
      </c>
      <c r="E63" s="17" t="s">
        <v>9</v>
      </c>
      <c r="F63" s="10" t="s">
        <v>9</v>
      </c>
      <c r="G63" s="17" t="s">
        <v>9</v>
      </c>
      <c r="H63" s="17">
        <v>15</v>
      </c>
      <c r="I63" s="17" t="s">
        <v>162</v>
      </c>
      <c r="J63" s="24" t="s">
        <v>319</v>
      </c>
      <c r="K63" s="132">
        <v>3</v>
      </c>
      <c r="L63" s="17">
        <v>64</v>
      </c>
      <c r="M63" s="17">
        <v>3</v>
      </c>
    </row>
    <row r="64" spans="1:13">
      <c r="A64" s="38" t="s">
        <v>267</v>
      </c>
      <c r="B64" s="17" t="s">
        <v>9</v>
      </c>
      <c r="C64" s="17">
        <v>2</v>
      </c>
      <c r="D64" s="17" t="s">
        <v>9</v>
      </c>
      <c r="E64" s="17" t="s">
        <v>9</v>
      </c>
      <c r="F64" s="17" t="s">
        <v>9</v>
      </c>
      <c r="G64" s="17" t="s">
        <v>9</v>
      </c>
      <c r="H64" s="17" t="s">
        <v>9</v>
      </c>
      <c r="I64" s="17" t="s">
        <v>9</v>
      </c>
      <c r="J64" s="24">
        <v>4</v>
      </c>
      <c r="K64" s="132" t="s">
        <v>9</v>
      </c>
      <c r="L64" s="17" t="s">
        <v>9</v>
      </c>
      <c r="M64" s="17" t="s">
        <v>9</v>
      </c>
    </row>
    <row r="65" spans="1:13">
      <c r="A65" s="38" t="s">
        <v>145</v>
      </c>
      <c r="B65" s="17" t="s">
        <v>9</v>
      </c>
      <c r="C65" s="17">
        <v>59</v>
      </c>
      <c r="D65" s="37">
        <v>3</v>
      </c>
      <c r="E65" s="17" t="s">
        <v>9</v>
      </c>
      <c r="F65" s="10" t="s">
        <v>9</v>
      </c>
      <c r="G65" s="17" t="s">
        <v>9</v>
      </c>
      <c r="H65" s="17" t="s">
        <v>9</v>
      </c>
      <c r="I65" s="17">
        <v>65</v>
      </c>
      <c r="J65" s="24" t="s">
        <v>9</v>
      </c>
      <c r="K65" s="17" t="s">
        <v>9</v>
      </c>
      <c r="L65" s="17" t="s">
        <v>9</v>
      </c>
      <c r="M65" s="17" t="s">
        <v>9</v>
      </c>
    </row>
    <row r="66" spans="1:13">
      <c r="A66" s="38" t="s">
        <v>147</v>
      </c>
      <c r="B66" s="17" t="s">
        <v>9</v>
      </c>
      <c r="C66" s="17" t="s">
        <v>9</v>
      </c>
      <c r="D66" s="17" t="s">
        <v>9</v>
      </c>
      <c r="E66" s="17" t="s">
        <v>9</v>
      </c>
      <c r="F66" s="37" t="s">
        <v>9</v>
      </c>
      <c r="G66" s="17" t="s">
        <v>9</v>
      </c>
      <c r="H66" s="17" t="s">
        <v>9</v>
      </c>
      <c r="I66" s="17" t="s">
        <v>160</v>
      </c>
      <c r="J66" s="24" t="s">
        <v>9</v>
      </c>
      <c r="K66" s="17" t="s">
        <v>9</v>
      </c>
      <c r="L66" s="17" t="s">
        <v>9</v>
      </c>
      <c r="M66" s="17" t="s">
        <v>9</v>
      </c>
    </row>
    <row r="67" spans="1:13">
      <c r="A67" s="38" t="s">
        <v>148</v>
      </c>
      <c r="B67" s="17" t="s">
        <v>9</v>
      </c>
      <c r="C67" s="17" t="s">
        <v>9</v>
      </c>
      <c r="D67" s="17" t="s">
        <v>9</v>
      </c>
      <c r="E67" s="17" t="s">
        <v>9</v>
      </c>
      <c r="F67" s="10" t="s">
        <v>9</v>
      </c>
      <c r="G67" s="17" t="s">
        <v>9</v>
      </c>
      <c r="H67" s="17">
        <v>165</v>
      </c>
      <c r="I67" s="17" t="s">
        <v>9</v>
      </c>
      <c r="J67" s="17" t="s">
        <v>9</v>
      </c>
      <c r="K67" s="17" t="s">
        <v>9</v>
      </c>
      <c r="L67" s="17" t="s">
        <v>9</v>
      </c>
      <c r="M67" s="17" t="s">
        <v>9</v>
      </c>
    </row>
    <row r="68" spans="1:13">
      <c r="A68" s="38" t="s">
        <v>149</v>
      </c>
      <c r="B68" s="17" t="s">
        <v>9</v>
      </c>
      <c r="C68" s="17">
        <v>16</v>
      </c>
      <c r="D68" s="37">
        <v>36</v>
      </c>
      <c r="E68" s="17" t="s">
        <v>216</v>
      </c>
      <c r="F68" s="17">
        <v>5</v>
      </c>
      <c r="G68" s="10" t="s">
        <v>9</v>
      </c>
      <c r="H68" s="17">
        <v>70</v>
      </c>
      <c r="I68" s="17" t="s">
        <v>9</v>
      </c>
      <c r="J68" s="17" t="s">
        <v>9</v>
      </c>
      <c r="K68" s="17" t="s">
        <v>9</v>
      </c>
      <c r="L68" s="17" t="s">
        <v>9</v>
      </c>
      <c r="M68" s="17" t="s">
        <v>9</v>
      </c>
    </row>
    <row r="69" spans="1:13">
      <c r="A69" s="38" t="s">
        <v>291</v>
      </c>
      <c r="B69" s="17" t="s">
        <v>9</v>
      </c>
      <c r="C69" s="17" t="s">
        <v>9</v>
      </c>
      <c r="D69" s="17" t="s">
        <v>9</v>
      </c>
      <c r="E69" s="17" t="s">
        <v>9</v>
      </c>
      <c r="F69" s="37" t="s">
        <v>9</v>
      </c>
      <c r="G69" s="17" t="s">
        <v>9</v>
      </c>
      <c r="H69" s="37" t="s">
        <v>9</v>
      </c>
      <c r="I69" s="17" t="s">
        <v>9</v>
      </c>
      <c r="J69" s="17" t="s">
        <v>9</v>
      </c>
      <c r="K69" s="17" t="s">
        <v>9</v>
      </c>
      <c r="L69" s="17" t="s">
        <v>9</v>
      </c>
      <c r="M69" s="17" t="s">
        <v>9</v>
      </c>
    </row>
    <row r="70" spans="1:13">
      <c r="A70" s="38" t="s">
        <v>249</v>
      </c>
      <c r="B70" s="17">
        <v>24</v>
      </c>
      <c r="C70" s="17" t="s">
        <v>9</v>
      </c>
      <c r="D70" s="17">
        <v>7</v>
      </c>
      <c r="E70" s="17" t="s">
        <v>216</v>
      </c>
      <c r="F70" s="17" t="s">
        <v>9</v>
      </c>
      <c r="G70" s="10" t="s">
        <v>9</v>
      </c>
      <c r="H70" s="17" t="s">
        <v>9</v>
      </c>
      <c r="I70" s="17" t="s">
        <v>9</v>
      </c>
      <c r="J70" s="17" t="s">
        <v>9</v>
      </c>
      <c r="K70" s="17" t="s">
        <v>9</v>
      </c>
      <c r="L70" s="17" t="s">
        <v>9</v>
      </c>
      <c r="M70" s="17" t="s">
        <v>9</v>
      </c>
    </row>
    <row r="71" spans="1:13">
      <c r="A71" s="38" t="s">
        <v>150</v>
      </c>
      <c r="B71" s="17">
        <v>3</v>
      </c>
      <c r="C71" s="17" t="s">
        <v>9</v>
      </c>
      <c r="D71" s="17" t="s">
        <v>9</v>
      </c>
      <c r="E71" s="17" t="s">
        <v>9</v>
      </c>
      <c r="F71" s="10" t="s">
        <v>219</v>
      </c>
      <c r="G71" s="17" t="s">
        <v>191</v>
      </c>
      <c r="H71" s="17" t="s">
        <v>163</v>
      </c>
      <c r="I71" s="17" t="s">
        <v>9</v>
      </c>
      <c r="J71" s="17" t="s">
        <v>9</v>
      </c>
      <c r="K71" s="17" t="s">
        <v>9</v>
      </c>
      <c r="L71" s="17">
        <v>6</v>
      </c>
      <c r="M71" s="17">
        <v>4</v>
      </c>
    </row>
    <row r="72" spans="1:13">
      <c r="A72" s="38" t="s">
        <v>296</v>
      </c>
      <c r="B72" s="17" t="s">
        <v>9</v>
      </c>
      <c r="C72" s="17" t="s">
        <v>9</v>
      </c>
      <c r="D72" s="17" t="s">
        <v>9</v>
      </c>
      <c r="E72" s="17" t="s">
        <v>216</v>
      </c>
      <c r="F72" s="17" t="s">
        <v>216</v>
      </c>
      <c r="G72" s="17" t="s">
        <v>9</v>
      </c>
      <c r="H72" s="17" t="s">
        <v>9</v>
      </c>
      <c r="I72" s="17" t="s">
        <v>9</v>
      </c>
      <c r="J72" s="17" t="s">
        <v>9</v>
      </c>
      <c r="K72" s="17" t="s">
        <v>9</v>
      </c>
      <c r="L72" s="17" t="s">
        <v>9</v>
      </c>
      <c r="M72" s="17" t="s">
        <v>9</v>
      </c>
    </row>
    <row r="73" spans="1:13">
      <c r="A73" s="38" t="s">
        <v>297</v>
      </c>
      <c r="B73" s="17" t="s">
        <v>9</v>
      </c>
      <c r="C73" s="17" t="s">
        <v>9</v>
      </c>
      <c r="D73" s="17" t="s">
        <v>9</v>
      </c>
      <c r="E73" s="17" t="s">
        <v>9</v>
      </c>
      <c r="F73" s="17" t="s">
        <v>216</v>
      </c>
      <c r="G73" s="17" t="s">
        <v>9</v>
      </c>
      <c r="H73" s="17" t="s">
        <v>9</v>
      </c>
      <c r="I73" s="17" t="s">
        <v>9</v>
      </c>
      <c r="J73" s="17" t="s">
        <v>9</v>
      </c>
      <c r="K73" s="17" t="s">
        <v>9</v>
      </c>
      <c r="L73" s="17" t="s">
        <v>9</v>
      </c>
      <c r="M73" s="17" t="s">
        <v>9</v>
      </c>
    </row>
    <row r="74" spans="1:13">
      <c r="A74" s="38" t="s">
        <v>151</v>
      </c>
      <c r="B74" s="17" t="s">
        <v>9</v>
      </c>
      <c r="C74" s="17" t="s">
        <v>9</v>
      </c>
      <c r="D74" s="17" t="s">
        <v>9</v>
      </c>
      <c r="E74" s="17" t="s">
        <v>9</v>
      </c>
      <c r="F74" s="17" t="s">
        <v>216</v>
      </c>
      <c r="G74" s="17" t="s">
        <v>9</v>
      </c>
      <c r="H74" s="17">
        <v>17</v>
      </c>
      <c r="I74" s="17" t="s">
        <v>9</v>
      </c>
      <c r="J74" s="17" t="s">
        <v>9</v>
      </c>
      <c r="K74" s="17" t="s">
        <v>9</v>
      </c>
      <c r="L74" s="17" t="s">
        <v>9</v>
      </c>
      <c r="M74" s="17" t="s">
        <v>9</v>
      </c>
    </row>
    <row r="75" spans="1:13">
      <c r="A75" s="38" t="s">
        <v>152</v>
      </c>
      <c r="B75" s="17" t="s">
        <v>9</v>
      </c>
      <c r="C75" s="17">
        <v>11</v>
      </c>
      <c r="D75" s="17" t="s">
        <v>9</v>
      </c>
      <c r="E75" s="17" t="s">
        <v>9</v>
      </c>
      <c r="F75" s="10" t="s">
        <v>9</v>
      </c>
      <c r="G75" s="17">
        <v>10</v>
      </c>
      <c r="H75" s="17">
        <v>2</v>
      </c>
      <c r="I75" s="17" t="s">
        <v>9</v>
      </c>
      <c r="J75" s="17" t="s">
        <v>9</v>
      </c>
      <c r="K75" s="17" t="s">
        <v>9</v>
      </c>
      <c r="L75" s="17" t="s">
        <v>9</v>
      </c>
      <c r="M75" s="17">
        <v>2</v>
      </c>
    </row>
    <row r="76" spans="1:13">
      <c r="A76" s="38" t="s">
        <v>192</v>
      </c>
      <c r="B76" s="57" t="s">
        <v>9</v>
      </c>
      <c r="C76" s="57" t="s">
        <v>9</v>
      </c>
      <c r="D76" s="57" t="s">
        <v>9</v>
      </c>
      <c r="E76" s="17" t="s">
        <v>9</v>
      </c>
      <c r="F76" s="14">
        <v>1490</v>
      </c>
      <c r="G76" s="17">
        <v>8</v>
      </c>
      <c r="H76" s="17" t="s">
        <v>9</v>
      </c>
      <c r="I76" s="17" t="s">
        <v>9</v>
      </c>
      <c r="J76" s="17" t="s">
        <v>9</v>
      </c>
      <c r="K76" s="17" t="s">
        <v>9</v>
      </c>
      <c r="L76" s="17"/>
      <c r="M76" s="17"/>
    </row>
    <row r="77" spans="1:13" ht="27">
      <c r="A77" s="38" t="s">
        <v>298</v>
      </c>
      <c r="B77" s="17" t="s">
        <v>9</v>
      </c>
      <c r="C77" s="17" t="s">
        <v>9</v>
      </c>
      <c r="D77" s="17" t="s">
        <v>9</v>
      </c>
      <c r="E77" s="17" t="s">
        <v>9</v>
      </c>
      <c r="F77" s="17" t="s">
        <v>216</v>
      </c>
      <c r="G77" s="17" t="s">
        <v>9</v>
      </c>
      <c r="H77" s="17" t="s">
        <v>9</v>
      </c>
      <c r="I77" s="17" t="s">
        <v>9</v>
      </c>
      <c r="J77" s="17" t="s">
        <v>9</v>
      </c>
      <c r="K77" s="17" t="s">
        <v>9</v>
      </c>
      <c r="L77" s="17" t="s">
        <v>9</v>
      </c>
      <c r="M77" s="17" t="s">
        <v>9</v>
      </c>
    </row>
    <row r="78" spans="1:13">
      <c r="A78" s="38" t="s">
        <v>153</v>
      </c>
      <c r="B78" s="17">
        <v>28</v>
      </c>
      <c r="C78" s="17">
        <v>90</v>
      </c>
      <c r="D78" s="17">
        <v>46</v>
      </c>
      <c r="E78" s="57" t="s">
        <v>9</v>
      </c>
      <c r="F78" s="14">
        <v>1617</v>
      </c>
      <c r="G78" s="17">
        <v>43</v>
      </c>
      <c r="H78" s="17">
        <v>304</v>
      </c>
      <c r="I78" s="17">
        <v>94</v>
      </c>
      <c r="J78" s="25">
        <v>21</v>
      </c>
      <c r="K78" s="132">
        <v>12</v>
      </c>
      <c r="L78" s="136">
        <v>70</v>
      </c>
      <c r="M78" s="136">
        <v>10</v>
      </c>
    </row>
    <row r="79" spans="1:13" ht="27">
      <c r="A79" s="39" t="s">
        <v>235</v>
      </c>
      <c r="B79" s="18">
        <v>947</v>
      </c>
      <c r="C79" s="18">
        <v>1923</v>
      </c>
      <c r="D79" s="18">
        <v>1583</v>
      </c>
      <c r="E79" s="18">
        <v>1296</v>
      </c>
      <c r="F79" s="17" t="s">
        <v>211</v>
      </c>
      <c r="G79" s="18">
        <v>1596</v>
      </c>
      <c r="H79" s="18">
        <v>1416</v>
      </c>
      <c r="I79" s="18">
        <v>3143</v>
      </c>
      <c r="J79" s="88">
        <v>4033</v>
      </c>
      <c r="K79" s="135">
        <v>4693</v>
      </c>
      <c r="L79" s="139">
        <v>4556</v>
      </c>
      <c r="M79" s="139">
        <v>4587</v>
      </c>
    </row>
    <row r="80" spans="1:13">
      <c r="A80" s="39" t="s">
        <v>154</v>
      </c>
      <c r="B80" s="17">
        <v>267</v>
      </c>
      <c r="C80" s="17">
        <v>240</v>
      </c>
      <c r="D80" s="17">
        <v>289</v>
      </c>
      <c r="E80" s="17">
        <v>260</v>
      </c>
      <c r="F80" s="17">
        <v>316</v>
      </c>
      <c r="G80" s="17">
        <v>414</v>
      </c>
      <c r="H80" s="17">
        <v>573</v>
      </c>
      <c r="I80" s="17">
        <v>690</v>
      </c>
      <c r="J80" s="26">
        <v>1394</v>
      </c>
      <c r="K80" s="135">
        <v>1672</v>
      </c>
      <c r="L80" s="139">
        <v>1223</v>
      </c>
      <c r="M80" s="139">
        <v>1525</v>
      </c>
    </row>
    <row r="81" spans="1:13">
      <c r="A81" s="39" t="s">
        <v>299</v>
      </c>
      <c r="B81" s="17" t="s">
        <v>9</v>
      </c>
      <c r="C81" s="17" t="s">
        <v>9</v>
      </c>
      <c r="D81" s="17" t="s">
        <v>9</v>
      </c>
      <c r="E81" s="17" t="s">
        <v>9</v>
      </c>
      <c r="F81" s="17" t="s">
        <v>216</v>
      </c>
      <c r="G81" s="17" t="s">
        <v>9</v>
      </c>
      <c r="H81" s="17" t="s">
        <v>9</v>
      </c>
      <c r="I81" s="17" t="s">
        <v>9</v>
      </c>
      <c r="J81" s="17" t="s">
        <v>9</v>
      </c>
      <c r="K81" s="17" t="s">
        <v>9</v>
      </c>
      <c r="L81" s="17" t="s">
        <v>9</v>
      </c>
      <c r="M81" s="17" t="s">
        <v>9</v>
      </c>
    </row>
    <row r="82" spans="1:13">
      <c r="A82" s="39" t="s">
        <v>155</v>
      </c>
      <c r="B82" s="17" t="s">
        <v>284</v>
      </c>
      <c r="C82" s="17" t="s">
        <v>268</v>
      </c>
      <c r="D82" s="17" t="s">
        <v>248</v>
      </c>
      <c r="E82" s="17">
        <v>87</v>
      </c>
      <c r="F82" s="17" t="s">
        <v>212</v>
      </c>
      <c r="G82" s="17">
        <v>214</v>
      </c>
      <c r="H82" s="17" t="s">
        <v>156</v>
      </c>
      <c r="I82" s="17">
        <v>424</v>
      </c>
      <c r="J82" s="24" t="s">
        <v>320</v>
      </c>
      <c r="K82" s="132" t="s">
        <v>343</v>
      </c>
      <c r="L82" s="139">
        <v>280</v>
      </c>
      <c r="M82" s="139">
        <v>29</v>
      </c>
    </row>
    <row r="83" spans="1:13">
      <c r="A83" s="39" t="s">
        <v>157</v>
      </c>
      <c r="B83" s="17" t="s">
        <v>285</v>
      </c>
      <c r="C83" s="17">
        <v>225</v>
      </c>
      <c r="D83" s="17">
        <v>179</v>
      </c>
      <c r="E83" s="17">
        <v>347</v>
      </c>
      <c r="F83" s="17" t="s">
        <v>213</v>
      </c>
      <c r="G83" s="17">
        <v>629</v>
      </c>
      <c r="H83" s="17">
        <v>154</v>
      </c>
      <c r="I83" s="18">
        <v>1114</v>
      </c>
      <c r="J83" s="26">
        <v>1249</v>
      </c>
      <c r="K83" s="135">
        <v>1572</v>
      </c>
      <c r="L83" s="144">
        <v>1504</v>
      </c>
      <c r="M83" s="144">
        <v>1555</v>
      </c>
    </row>
    <row r="84" spans="1:13">
      <c r="A84" s="39" t="s">
        <v>220</v>
      </c>
      <c r="B84" s="18">
        <v>1048</v>
      </c>
      <c r="C84" s="18">
        <v>1698</v>
      </c>
      <c r="D84" s="18">
        <v>1404</v>
      </c>
      <c r="E84" s="17">
        <v>949</v>
      </c>
      <c r="F84" s="17" t="s">
        <v>214</v>
      </c>
      <c r="G84" s="17">
        <v>966</v>
      </c>
      <c r="H84" s="18">
        <v>1261</v>
      </c>
      <c r="I84" s="18">
        <v>2029</v>
      </c>
      <c r="J84" s="26">
        <v>2784</v>
      </c>
      <c r="K84" s="135">
        <v>3121</v>
      </c>
      <c r="L84" s="18">
        <v>3051</v>
      </c>
      <c r="M84" s="18">
        <v>3032</v>
      </c>
    </row>
    <row r="85" spans="1:13">
      <c r="A85" s="39" t="s">
        <v>221</v>
      </c>
      <c r="B85" s="17" t="s">
        <v>274</v>
      </c>
      <c r="C85" s="17" t="s">
        <v>300</v>
      </c>
      <c r="D85" s="17">
        <v>6</v>
      </c>
      <c r="E85" s="17">
        <v>5</v>
      </c>
      <c r="F85" s="17">
        <v>4</v>
      </c>
      <c r="G85" s="17" t="s">
        <v>9</v>
      </c>
      <c r="H85" s="17" t="s">
        <v>9</v>
      </c>
      <c r="I85" s="17" t="s">
        <v>9</v>
      </c>
      <c r="J85" s="17" t="s">
        <v>9</v>
      </c>
      <c r="K85" s="17" t="s">
        <v>9</v>
      </c>
      <c r="L85" s="17" t="s">
        <v>9</v>
      </c>
      <c r="M85" s="17" t="s">
        <v>9</v>
      </c>
    </row>
    <row r="86" spans="1:13" ht="27">
      <c r="A86" s="39" t="s">
        <v>222</v>
      </c>
      <c r="B86" s="18">
        <v>1058</v>
      </c>
      <c r="C86" s="18">
        <v>1703</v>
      </c>
      <c r="D86" s="18">
        <v>1398</v>
      </c>
      <c r="E86" s="17">
        <v>943</v>
      </c>
      <c r="F86" s="17" t="s">
        <v>223</v>
      </c>
      <c r="G86" s="17">
        <v>966</v>
      </c>
      <c r="H86" s="18">
        <v>1261</v>
      </c>
      <c r="I86" s="18">
        <v>2029</v>
      </c>
      <c r="J86" s="26">
        <v>2784</v>
      </c>
      <c r="K86" s="135">
        <v>3121</v>
      </c>
      <c r="L86" s="18">
        <v>3051</v>
      </c>
      <c r="M86" s="18">
        <v>3032</v>
      </c>
    </row>
    <row r="87" spans="1:13">
      <c r="A87" s="5"/>
      <c r="B87" s="5"/>
      <c r="C87" s="5"/>
      <c r="D87" s="5"/>
      <c r="E87" s="5"/>
      <c r="G87" s="5"/>
    </row>
  </sheetData>
  <mergeCells count="3">
    <mergeCell ref="A6:A7"/>
    <mergeCell ref="A1:M1"/>
    <mergeCell ref="A3:M3"/>
  </mergeCells>
  <phoneticPr fontId="2"/>
  <pageMargins left="0.7" right="0.7" top="0.75" bottom="0.75" header="0.3" footer="0.3"/>
  <pageSetup paperSize="8"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view="pageBreakPreview" zoomScaleNormal="100" zoomScaleSheetLayoutView="100" workbookViewId="0">
      <selection activeCell="A4" sqref="A4"/>
    </sheetView>
  </sheetViews>
  <sheetFormatPr defaultRowHeight="13.5"/>
  <cols>
    <col min="1" max="1" width="38.625" customWidth="1"/>
    <col min="2" max="13" width="12.375" customWidth="1"/>
  </cols>
  <sheetData>
    <row r="1" spans="1:13" ht="31.5" customHeight="1">
      <c r="A1" s="152" t="s">
        <v>328</v>
      </c>
      <c r="B1" s="153"/>
      <c r="C1" s="153"/>
      <c r="D1" s="153"/>
      <c r="E1" s="153"/>
      <c r="F1" s="153"/>
      <c r="G1" s="153"/>
      <c r="H1" s="153"/>
      <c r="I1" s="153"/>
      <c r="J1" s="153"/>
      <c r="K1" s="153"/>
      <c r="L1" s="153"/>
      <c r="M1" s="153"/>
    </row>
    <row r="2" spans="1:13" ht="20.25" customHeight="1">
      <c r="A2" s="120"/>
      <c r="B2" s="118"/>
      <c r="C2" s="118"/>
      <c r="D2" s="118"/>
      <c r="E2" s="118"/>
      <c r="F2" s="118"/>
      <c r="G2" s="118"/>
      <c r="H2" s="118"/>
      <c r="I2" s="118"/>
      <c r="J2" s="118"/>
      <c r="K2" s="118"/>
      <c r="L2" s="118"/>
      <c r="M2" s="118"/>
    </row>
    <row r="3" spans="1:13" ht="21" customHeight="1" thickBot="1">
      <c r="A3" s="154" t="s">
        <v>332</v>
      </c>
      <c r="B3" s="155"/>
      <c r="C3" s="155"/>
      <c r="D3" s="155"/>
      <c r="E3" s="155"/>
      <c r="F3" s="155"/>
      <c r="G3" s="155"/>
      <c r="H3" s="155"/>
      <c r="I3" s="155"/>
      <c r="J3" s="155"/>
      <c r="K3" s="155"/>
      <c r="L3" s="155"/>
      <c r="M3" s="155"/>
    </row>
    <row r="4" spans="1:13" ht="17.25" customHeight="1">
      <c r="A4" s="124"/>
      <c r="B4" s="125"/>
      <c r="C4" s="125"/>
      <c r="D4" s="125"/>
      <c r="E4" s="125"/>
      <c r="F4" s="125"/>
      <c r="G4" s="125"/>
      <c r="H4" s="125"/>
      <c r="I4" s="125"/>
      <c r="J4" s="125"/>
      <c r="K4" s="125"/>
      <c r="L4" s="125"/>
      <c r="M4" s="125"/>
    </row>
    <row r="5" spans="1:13">
      <c r="A5" s="125"/>
      <c r="B5" s="125"/>
      <c r="C5" s="125"/>
      <c r="D5" s="125"/>
      <c r="E5" s="125"/>
      <c r="F5" s="125"/>
      <c r="G5" s="125"/>
      <c r="H5" s="125"/>
      <c r="I5" s="125"/>
      <c r="J5" s="125"/>
      <c r="K5" s="125"/>
      <c r="L5" s="126"/>
      <c r="M5" s="126" t="s">
        <v>54</v>
      </c>
    </row>
    <row r="6" spans="1:13" s="1" customFormat="1">
      <c r="A6" s="156"/>
      <c r="B6" s="98" t="s">
        <v>272</v>
      </c>
      <c r="C6" s="98" t="s">
        <v>250</v>
      </c>
      <c r="D6" s="98" t="s">
        <v>243</v>
      </c>
      <c r="E6" s="98" t="s">
        <v>225</v>
      </c>
      <c r="F6" s="98" t="s">
        <v>197</v>
      </c>
      <c r="G6" s="98" t="s">
        <v>183</v>
      </c>
      <c r="H6" s="98" t="s">
        <v>57</v>
      </c>
      <c r="I6" s="98" t="s">
        <v>58</v>
      </c>
      <c r="J6" s="98" t="s">
        <v>56</v>
      </c>
      <c r="K6" s="98" t="s">
        <v>333</v>
      </c>
      <c r="L6" s="98" t="s">
        <v>351</v>
      </c>
      <c r="M6" s="98" t="s">
        <v>364</v>
      </c>
    </row>
    <row r="7" spans="1:13" s="1" customFormat="1">
      <c r="A7" s="157"/>
      <c r="B7" s="99" t="s">
        <v>273</v>
      </c>
      <c r="C7" s="99" t="s">
        <v>251</v>
      </c>
      <c r="D7" s="99" t="s">
        <v>244</v>
      </c>
      <c r="E7" s="99" t="s">
        <v>226</v>
      </c>
      <c r="F7" s="99" t="s">
        <v>198</v>
      </c>
      <c r="G7" s="99" t="s">
        <v>180</v>
      </c>
      <c r="H7" s="99" t="s">
        <v>59</v>
      </c>
      <c r="I7" s="99" t="s">
        <v>55</v>
      </c>
      <c r="J7" s="99" t="s">
        <v>53</v>
      </c>
      <c r="K7" s="99" t="s">
        <v>334</v>
      </c>
      <c r="L7" s="99" t="s">
        <v>352</v>
      </c>
      <c r="M7" s="99" t="s">
        <v>367</v>
      </c>
    </row>
    <row r="8" spans="1:13">
      <c r="A8" s="100" t="s">
        <v>164</v>
      </c>
      <c r="B8" s="102">
        <v>2301</v>
      </c>
      <c r="C8" s="102">
        <v>2469</v>
      </c>
      <c r="D8" s="103">
        <v>812</v>
      </c>
      <c r="E8" s="104">
        <v>517</v>
      </c>
      <c r="F8" s="105">
        <v>1251</v>
      </c>
      <c r="G8" s="101" t="s">
        <v>193</v>
      </c>
      <c r="H8" s="106">
        <v>1219</v>
      </c>
      <c r="I8" s="106">
        <v>5088</v>
      </c>
      <c r="J8" s="105">
        <v>3397</v>
      </c>
      <c r="K8" s="105">
        <v>956</v>
      </c>
      <c r="L8" s="158">
        <v>1382</v>
      </c>
      <c r="M8" s="158">
        <v>3940</v>
      </c>
    </row>
    <row r="9" spans="1:13">
      <c r="A9" s="100" t="s">
        <v>165</v>
      </c>
      <c r="B9" s="108" t="s">
        <v>286</v>
      </c>
      <c r="C9" s="108" t="s">
        <v>269</v>
      </c>
      <c r="D9" s="108" t="s">
        <v>261</v>
      </c>
      <c r="E9" s="108" t="s">
        <v>236</v>
      </c>
      <c r="F9" s="103" t="s">
        <v>224</v>
      </c>
      <c r="G9" s="108" t="s">
        <v>194</v>
      </c>
      <c r="H9" s="109" t="s">
        <v>170</v>
      </c>
      <c r="I9" s="109" t="s">
        <v>171</v>
      </c>
      <c r="J9" s="104" t="s">
        <v>321</v>
      </c>
      <c r="K9" s="104" t="s">
        <v>346</v>
      </c>
      <c r="L9" s="145" t="s">
        <v>361</v>
      </c>
      <c r="M9" s="145" t="s">
        <v>377</v>
      </c>
    </row>
    <row r="10" spans="1:13">
      <c r="A10" s="100" t="s">
        <v>166</v>
      </c>
      <c r="B10" s="108" t="s">
        <v>287</v>
      </c>
      <c r="C10" s="108" t="s">
        <v>270</v>
      </c>
      <c r="D10" s="108" t="s">
        <v>262</v>
      </c>
      <c r="E10" s="108" t="s">
        <v>237</v>
      </c>
      <c r="F10" s="108">
        <v>387</v>
      </c>
      <c r="G10" s="108" t="s">
        <v>195</v>
      </c>
      <c r="H10" s="106">
        <v>1021</v>
      </c>
      <c r="I10" s="110">
        <v>393</v>
      </c>
      <c r="J10" s="105">
        <v>1631</v>
      </c>
      <c r="K10" s="105" t="s">
        <v>347</v>
      </c>
      <c r="L10" s="146" t="s">
        <v>362</v>
      </c>
      <c r="M10" s="146" t="s">
        <v>378</v>
      </c>
    </row>
    <row r="11" spans="1:13">
      <c r="A11" s="100" t="s">
        <v>324</v>
      </c>
      <c r="B11" s="108">
        <v>8</v>
      </c>
      <c r="C11" s="108">
        <v>0</v>
      </c>
      <c r="D11" s="108">
        <v>11</v>
      </c>
      <c r="E11" s="108" t="s">
        <v>326</v>
      </c>
      <c r="F11" s="108">
        <v>0</v>
      </c>
      <c r="G11" s="108" t="s">
        <v>325</v>
      </c>
      <c r="H11" s="106">
        <v>0</v>
      </c>
      <c r="I11" s="110">
        <v>0</v>
      </c>
      <c r="J11" s="105">
        <v>0</v>
      </c>
      <c r="K11" s="105">
        <v>0</v>
      </c>
      <c r="L11" s="146">
        <v>0</v>
      </c>
      <c r="M11" s="146" t="s">
        <v>379</v>
      </c>
    </row>
    <row r="12" spans="1:13" ht="15" customHeight="1">
      <c r="A12" s="111" t="s">
        <v>169</v>
      </c>
      <c r="B12" s="102">
        <v>1714</v>
      </c>
      <c r="C12" s="102">
        <v>2373</v>
      </c>
      <c r="D12" s="103" t="s">
        <v>263</v>
      </c>
      <c r="E12" s="103" t="s">
        <v>224</v>
      </c>
      <c r="F12" s="112">
        <v>1628</v>
      </c>
      <c r="G12" s="103" t="s">
        <v>196</v>
      </c>
      <c r="H12" s="110">
        <v>845</v>
      </c>
      <c r="I12" s="106">
        <v>3234</v>
      </c>
      <c r="J12" s="113">
        <v>4275</v>
      </c>
      <c r="K12" s="113" t="s">
        <v>348</v>
      </c>
      <c r="L12" s="147" t="s">
        <v>363</v>
      </c>
      <c r="M12" s="147">
        <v>1940</v>
      </c>
    </row>
    <row r="13" spans="1:13" ht="15.75" customHeight="1">
      <c r="A13" s="100" t="s">
        <v>167</v>
      </c>
      <c r="B13" s="107">
        <v>5325</v>
      </c>
      <c r="C13" s="107">
        <v>7040</v>
      </c>
      <c r="D13" s="107">
        <v>9414</v>
      </c>
      <c r="E13" s="107">
        <v>8970</v>
      </c>
      <c r="F13" s="107">
        <v>8960</v>
      </c>
      <c r="G13" s="107">
        <v>10589</v>
      </c>
      <c r="H13" s="106">
        <v>9117</v>
      </c>
      <c r="I13" s="106">
        <v>9962</v>
      </c>
      <c r="J13" s="105">
        <v>13356</v>
      </c>
      <c r="K13" s="105">
        <v>17888</v>
      </c>
      <c r="L13" s="146">
        <v>17023</v>
      </c>
      <c r="M13" s="146">
        <v>15994</v>
      </c>
    </row>
    <row r="14" spans="1:13" ht="15.75" customHeight="1">
      <c r="A14" s="115" t="s">
        <v>327</v>
      </c>
      <c r="B14" s="17" t="s">
        <v>9</v>
      </c>
      <c r="C14" s="17" t="s">
        <v>9</v>
      </c>
      <c r="D14" s="17" t="s">
        <v>9</v>
      </c>
      <c r="E14" s="17" t="s">
        <v>9</v>
      </c>
      <c r="F14" s="17" t="s">
        <v>9</v>
      </c>
      <c r="G14" s="17" t="s">
        <v>9</v>
      </c>
      <c r="H14" s="17" t="s">
        <v>9</v>
      </c>
      <c r="I14" s="106">
        <v>158</v>
      </c>
      <c r="J14" s="105">
        <v>256</v>
      </c>
      <c r="K14" s="41" t="s">
        <v>9</v>
      </c>
      <c r="L14" s="141" t="s">
        <v>9</v>
      </c>
      <c r="M14" s="141" t="s">
        <v>9</v>
      </c>
    </row>
    <row r="15" spans="1:13">
      <c r="A15" s="100" t="s">
        <v>168</v>
      </c>
      <c r="B15" s="107">
        <v>7040</v>
      </c>
      <c r="C15" s="107">
        <v>9414</v>
      </c>
      <c r="D15" s="107">
        <v>8970</v>
      </c>
      <c r="E15" s="107">
        <v>8960</v>
      </c>
      <c r="F15" s="107">
        <v>10589</v>
      </c>
      <c r="G15" s="112">
        <v>9117</v>
      </c>
      <c r="H15" s="109" t="s">
        <v>172</v>
      </c>
      <c r="I15" s="114">
        <v>13356</v>
      </c>
      <c r="J15" s="105">
        <v>17888</v>
      </c>
      <c r="K15" s="105">
        <v>17023</v>
      </c>
      <c r="L15" s="147">
        <v>15994</v>
      </c>
      <c r="M15" s="147">
        <v>17935</v>
      </c>
    </row>
    <row r="16" spans="1:13">
      <c r="G16" s="58"/>
      <c r="H16" s="58"/>
      <c r="I16" s="58"/>
      <c r="J16" s="59"/>
      <c r="K16" s="58"/>
    </row>
    <row r="22" spans="8:8">
      <c r="H22" s="60"/>
    </row>
  </sheetData>
  <mergeCells count="3">
    <mergeCell ref="A6:A7"/>
    <mergeCell ref="A1:M1"/>
    <mergeCell ref="A3:M3"/>
  </mergeCells>
  <phoneticPr fontId="2"/>
  <pageMargins left="0.7" right="0.7" top="0.75" bottom="0.75" header="0.3" footer="0.3"/>
  <pageSetup paperSize="8"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BS</vt:lpstr>
      <vt:lpstr>PL</vt:lpstr>
      <vt:lpstr>CF</vt:lpstr>
      <vt:lpstr>BS!Print_Area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2022-07-19T07:28:30Z</cp:lastPrinted>
  <dcterms:created xsi:type="dcterms:W3CDTF">2021-06-14T03:41:32Z</dcterms:created>
  <dcterms:modified xsi:type="dcterms:W3CDTF">2024-07-26T05:32:49Z</dcterms:modified>
</cp:coreProperties>
</file>